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55" yWindow="165" windowWidth="20160" windowHeight="11760"/>
  </bookViews>
  <sheets>
    <sheet name="교정계약 및 접수증 (갑)" sheetId="5" r:id="rId1"/>
    <sheet name="교정계약 및 접수증 (을)" sheetId="15" r:id="rId2"/>
    <sheet name="작성샘플" sheetId="14" r:id="rId3"/>
    <sheet name="송품장" sheetId="11" r:id="rId4"/>
  </sheets>
  <definedNames>
    <definedName name="_xlnm.Print_Area" localSheetId="0">'교정계약 및 접수증 (갑)'!$A$1:$U$38</definedName>
    <definedName name="_xlnm.Print_Area" localSheetId="1">'교정계약 및 접수증 (을)'!$A$1:$U$38</definedName>
    <definedName name="_xlnm.Print_Area" localSheetId="3">송품장!$A$1:$T$29</definedName>
    <definedName name="_xlnm.Print_Area" localSheetId="2">작성샘플!$A$1:$U$38</definedName>
  </definedNames>
  <calcPr calcId="145621"/>
</workbook>
</file>

<file path=xl/calcChain.xml><?xml version="1.0" encoding="utf-8"?>
<calcChain xmlns="http://schemas.openxmlformats.org/spreadsheetml/2006/main">
  <c r="S10" i="11" l="1"/>
  <c r="S11" i="11"/>
  <c r="S12" i="11"/>
  <c r="S13" i="11"/>
  <c r="S14" i="11"/>
  <c r="S15" i="11"/>
  <c r="S16" i="11"/>
  <c r="S17" i="11"/>
  <c r="S18" i="11"/>
  <c r="S9" i="11"/>
  <c r="P10" i="11"/>
  <c r="P11" i="11"/>
  <c r="P12" i="11"/>
  <c r="P13" i="11"/>
  <c r="P14" i="11"/>
  <c r="P15" i="11"/>
  <c r="P16" i="11"/>
  <c r="P17" i="11"/>
  <c r="P18" i="11"/>
  <c r="P9" i="11"/>
  <c r="O10" i="11"/>
  <c r="O11" i="11"/>
  <c r="O12" i="11"/>
  <c r="O13" i="11"/>
  <c r="O14" i="11"/>
  <c r="O15" i="11"/>
  <c r="O16" i="11"/>
  <c r="O17" i="11"/>
  <c r="O18" i="11"/>
  <c r="O9" i="11"/>
  <c r="L10" i="11"/>
  <c r="L11" i="11"/>
  <c r="L12" i="11"/>
  <c r="L13" i="11"/>
  <c r="L14" i="11"/>
  <c r="L15" i="11"/>
  <c r="L16" i="11"/>
  <c r="L17" i="11"/>
  <c r="L18" i="11"/>
  <c r="L9" i="11"/>
  <c r="J10" i="11"/>
  <c r="J11" i="11"/>
  <c r="J12" i="11"/>
  <c r="J13" i="11"/>
  <c r="J14" i="11"/>
  <c r="J15" i="11"/>
  <c r="J16" i="11"/>
  <c r="J17" i="11"/>
  <c r="J18" i="11"/>
  <c r="J9" i="11"/>
  <c r="H10" i="11"/>
  <c r="H11" i="11"/>
  <c r="H12" i="11"/>
  <c r="H13" i="11"/>
  <c r="H14" i="11"/>
  <c r="H15" i="11"/>
  <c r="H16" i="11"/>
  <c r="H17" i="11"/>
  <c r="H18" i="11"/>
  <c r="H9" i="11"/>
  <c r="D10" i="11"/>
  <c r="D11" i="11"/>
  <c r="D12" i="11"/>
  <c r="D13" i="11"/>
  <c r="D14" i="11"/>
  <c r="D15" i="11"/>
  <c r="D16" i="11"/>
  <c r="D17" i="11"/>
  <c r="D18" i="11"/>
  <c r="D9" i="11"/>
  <c r="L48" i="15" l="1"/>
  <c r="L47" i="15"/>
  <c r="L48" i="14" l="1"/>
  <c r="L47" i="14"/>
  <c r="L11" i="14"/>
  <c r="G11" i="14"/>
  <c r="J10" i="14"/>
  <c r="J10" i="5" l="1"/>
  <c r="T3" i="11" l="1"/>
  <c r="Q5" i="11" l="1"/>
  <c r="R3" i="11" l="1"/>
  <c r="P3" i="11"/>
  <c r="N3" i="11"/>
  <c r="L3" i="11"/>
  <c r="J3" i="11"/>
  <c r="G5" i="11"/>
  <c r="L48" i="5"/>
  <c r="L47" i="5"/>
  <c r="G11" i="5"/>
  <c r="G6" i="11" s="1"/>
  <c r="L11" i="5"/>
  <c r="G7" i="11" l="1"/>
  <c r="L35" i="11" l="1"/>
  <c r="L34" i="11"/>
</calcChain>
</file>

<file path=xl/comments1.xml><?xml version="1.0" encoding="utf-8"?>
<comments xmlns="http://schemas.openxmlformats.org/spreadsheetml/2006/main">
  <authors>
    <author>차기철</author>
  </authors>
  <commentList>
    <comment ref="I7" authorId="0">
      <text>
        <r>
          <rPr>
            <b/>
            <sz val="9"/>
            <color indexed="81"/>
            <rFont val="Tahoma"/>
            <family val="2"/>
          </rPr>
          <t>WOOJIN:(</t>
        </r>
        <r>
          <rPr>
            <b/>
            <sz val="9"/>
            <color indexed="81"/>
            <rFont val="돋움"/>
            <family val="3"/>
            <charset val="129"/>
          </rPr>
          <t>작성요령</t>
        </r>
        <r>
          <rPr>
            <b/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Tahoma"/>
            <family val="2"/>
          </rPr>
          <t xml:space="preserve">
1. </t>
        </r>
        <r>
          <rPr>
            <b/>
            <i/>
            <u/>
            <sz val="9"/>
            <color indexed="10"/>
            <rFont val="맑은 고딕"/>
            <family val="3"/>
            <charset val="129"/>
          </rPr>
          <t>붉은 테두리안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부분만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작성부탁드립니다</t>
        </r>
        <r>
          <rPr>
            <sz val="9"/>
            <color indexed="81"/>
            <rFont val="Tahoma"/>
            <family val="2"/>
          </rPr>
          <t>.
    (</t>
        </r>
        <r>
          <rPr>
            <sz val="9"/>
            <color indexed="81"/>
            <rFont val="돋움"/>
            <family val="3"/>
            <charset val="129"/>
          </rPr>
          <t>주</t>
        </r>
        <r>
          <rPr>
            <sz val="9"/>
            <color indexed="81"/>
            <rFont val="Tahoma"/>
            <family val="2"/>
          </rPr>
          <t xml:space="preserve">1. </t>
        </r>
        <r>
          <rPr>
            <b/>
            <sz val="9"/>
            <color indexed="81"/>
            <rFont val="돋움"/>
            <family val="3"/>
            <charset val="129"/>
          </rPr>
          <t>노란색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칸은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u/>
            <sz val="9"/>
            <color indexed="81"/>
            <rFont val="돋움"/>
            <family val="3"/>
            <charset val="129"/>
          </rPr>
          <t>필수</t>
        </r>
        <r>
          <rPr>
            <b/>
            <u/>
            <sz val="9"/>
            <color indexed="81"/>
            <rFont val="Tahoma"/>
            <family val="2"/>
          </rPr>
          <t xml:space="preserve"> </t>
        </r>
        <r>
          <rPr>
            <b/>
            <u/>
            <sz val="9"/>
            <color indexed="81"/>
            <rFont val="돋움"/>
            <family val="3"/>
            <charset val="129"/>
          </rPr>
          <t>작성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사항입니다</t>
        </r>
        <r>
          <rPr>
            <sz val="9"/>
            <color indexed="81"/>
            <rFont val="Tahoma"/>
            <family val="2"/>
          </rPr>
          <t>. )    
    (</t>
        </r>
        <r>
          <rPr>
            <sz val="9"/>
            <color indexed="81"/>
            <rFont val="돋움"/>
            <family val="3"/>
            <charset val="129"/>
          </rPr>
          <t>주</t>
        </r>
        <r>
          <rPr>
            <sz val="9"/>
            <color indexed="81"/>
            <rFont val="Tahoma"/>
            <family val="2"/>
          </rPr>
          <t xml:space="preserve">2. </t>
        </r>
        <r>
          <rPr>
            <b/>
            <sz val="9"/>
            <color indexed="81"/>
            <rFont val="돋움"/>
            <family val="3"/>
            <charset val="129"/>
          </rPr>
          <t>푸른색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칸은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아닌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u/>
            <sz val="9"/>
            <color indexed="81"/>
            <rFont val="돋움"/>
            <family val="3"/>
            <charset val="129"/>
          </rPr>
          <t>필수</t>
        </r>
        <r>
          <rPr>
            <b/>
            <u/>
            <sz val="9"/>
            <color indexed="81"/>
            <rFont val="Tahoma"/>
            <family val="2"/>
          </rPr>
          <t xml:space="preserve"> </t>
        </r>
        <r>
          <rPr>
            <b/>
            <u/>
            <sz val="9"/>
            <color indexed="81"/>
            <rFont val="돋움"/>
            <family val="3"/>
            <charset val="129"/>
          </rPr>
          <t>선택</t>
        </r>
        <r>
          <rPr>
            <sz val="9"/>
            <color indexed="81"/>
            <rFont val="돋움"/>
            <family val="3"/>
            <charset val="129"/>
          </rPr>
          <t>사항입니다</t>
        </r>
        <r>
          <rPr>
            <sz val="9"/>
            <color indexed="81"/>
            <rFont val="Tahoma"/>
            <family val="2"/>
          </rPr>
          <t xml:space="preserve">. )   
2. </t>
        </r>
        <r>
          <rPr>
            <b/>
            <i/>
            <u/>
            <sz val="9"/>
            <color indexed="10"/>
            <rFont val="맑은 고딕"/>
            <family val="3"/>
            <charset val="129"/>
          </rPr>
          <t>영문 성적서 발급희망시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고객처의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기관명과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주소는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영문</t>
        </r>
        <r>
          <rPr>
            <sz val="9"/>
            <color indexed="81"/>
            <rFont val="돋움"/>
            <family val="3"/>
            <charset val="129"/>
          </rPr>
          <t>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기재부탁드립니다</t>
        </r>
        <r>
          <rPr>
            <sz val="9"/>
            <color indexed="81"/>
            <rFont val="Tahoma"/>
            <family val="2"/>
          </rPr>
          <t xml:space="preserve">.
    </t>
        </r>
        <r>
          <rPr>
            <b/>
            <sz val="9"/>
            <color indexed="81"/>
            <rFont val="돋움"/>
            <family val="3"/>
            <charset val="129"/>
          </rPr>
          <t>의뢰자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성적서에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기입될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신청업체</t>
        </r>
        <r>
          <rPr>
            <sz val="9"/>
            <color indexed="81"/>
            <rFont val="돋움"/>
            <family val="3"/>
            <charset val="129"/>
          </rPr>
          <t>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일치할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u/>
            <sz val="9"/>
            <color indexed="81"/>
            <rFont val="Tahoma"/>
            <family val="2"/>
          </rPr>
          <t>(</t>
        </r>
        <r>
          <rPr>
            <b/>
            <u/>
            <sz val="9"/>
            <color indexed="81"/>
            <rFont val="돋움"/>
            <family val="3"/>
            <charset val="129"/>
          </rPr>
          <t>상동</t>
        </r>
        <r>
          <rPr>
            <b/>
            <u/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으로</t>
        </r>
        <r>
          <rPr>
            <sz val="9"/>
            <color indexed="81"/>
            <rFont val="Tahoma"/>
            <family val="2"/>
          </rPr>
          <t xml:space="preserve"> 
    </t>
        </r>
        <r>
          <rPr>
            <sz val="9"/>
            <color indexed="81"/>
            <rFont val="돋움"/>
            <family val="3"/>
            <charset val="129"/>
          </rPr>
          <t>기재부탁드립니다</t>
        </r>
        <r>
          <rPr>
            <sz val="9"/>
            <color indexed="81"/>
            <rFont val="Tahoma"/>
            <family val="2"/>
          </rPr>
          <t xml:space="preserve">.
3. </t>
        </r>
        <r>
          <rPr>
            <b/>
            <sz val="9"/>
            <color indexed="81"/>
            <rFont val="돋움"/>
            <family val="3"/>
            <charset val="129"/>
          </rPr>
          <t>성적서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u/>
            <sz val="9"/>
            <color indexed="81"/>
            <rFont val="돋움"/>
            <family val="3"/>
            <charset val="129"/>
          </rPr>
          <t>국가공인</t>
        </r>
        <r>
          <rPr>
            <u/>
            <sz val="9"/>
            <color indexed="81"/>
            <rFont val="Tahoma"/>
            <family val="2"/>
          </rPr>
          <t>/</t>
        </r>
        <r>
          <rPr>
            <u/>
            <sz val="9"/>
            <color indexed="81"/>
            <rFont val="돋움"/>
            <family val="3"/>
            <charset val="129"/>
          </rPr>
          <t>자체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u/>
            <sz val="9"/>
            <color indexed="81"/>
            <rFont val="돋움"/>
            <family val="3"/>
            <charset val="129"/>
          </rPr>
          <t>수령방법</t>
        </r>
        <r>
          <rPr>
            <u/>
            <sz val="9"/>
            <color indexed="81"/>
            <rFont val="Tahoma"/>
            <family val="2"/>
          </rPr>
          <t xml:space="preserve"> </t>
        </r>
        <r>
          <rPr>
            <u/>
            <sz val="9"/>
            <color indexed="81"/>
            <rFont val="돋움"/>
            <family val="3"/>
            <charset val="129"/>
          </rPr>
          <t>등은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필수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선택사항입니다</t>
        </r>
        <r>
          <rPr>
            <sz val="9"/>
            <color indexed="81"/>
            <rFont val="Tahoma"/>
            <family val="2"/>
          </rPr>
          <t xml:space="preserve">.
4. </t>
        </r>
        <r>
          <rPr>
            <sz val="9"/>
            <color indexed="81"/>
            <rFont val="돋움"/>
            <family val="3"/>
            <charset val="129"/>
          </rPr>
          <t>교정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완료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출고에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방법을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선택하시면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됩니다</t>
        </r>
        <r>
          <rPr>
            <sz val="9"/>
            <color indexed="81"/>
            <rFont val="Tahoma"/>
            <family val="2"/>
          </rPr>
          <t xml:space="preserve">.
5. </t>
        </r>
        <r>
          <rPr>
            <b/>
            <sz val="9"/>
            <color indexed="81"/>
            <rFont val="돋움"/>
            <family val="3"/>
            <charset val="129"/>
          </rPr>
          <t>기기명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아닌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스크롤바를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이용한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선택사항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입니다</t>
        </r>
        <r>
          <rPr>
            <sz val="9"/>
            <color indexed="81"/>
            <rFont val="Tahoma"/>
            <family val="2"/>
          </rPr>
          <t xml:space="preserve">. 
6. </t>
        </r>
        <r>
          <rPr>
            <b/>
            <sz val="9"/>
            <color indexed="81"/>
            <rFont val="돋움"/>
            <family val="3"/>
            <charset val="129"/>
          </rPr>
          <t>기기번호</t>
        </r>
        <r>
          <rPr>
            <b/>
            <sz val="9"/>
            <color indexed="81"/>
            <rFont val="Tahoma"/>
            <family val="2"/>
          </rPr>
          <t>(S/N)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기기번호와</t>
        </r>
        <r>
          <rPr>
            <sz val="9"/>
            <color indexed="81"/>
            <rFont val="Tahoma"/>
            <family val="2"/>
          </rPr>
          <t xml:space="preserve"> Tag No.</t>
        </r>
        <r>
          <rPr>
            <sz val="9"/>
            <color indexed="81"/>
            <rFont val="돋움"/>
            <family val="3"/>
            <charset val="129"/>
          </rPr>
          <t>기입을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희망하실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 xml:space="preserve"> 
   ex) </t>
        </r>
        <r>
          <rPr>
            <u/>
            <sz val="9"/>
            <color indexed="81"/>
            <rFont val="Tahoma"/>
            <family val="2"/>
          </rPr>
          <t>ABCD1234(Tag No.:FT-2017)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부탁드립니다</t>
        </r>
        <r>
          <rPr>
            <sz val="9"/>
            <color indexed="81"/>
            <rFont val="Tahoma"/>
            <family val="2"/>
          </rPr>
          <t xml:space="preserve">. 
7. </t>
        </r>
        <r>
          <rPr>
            <b/>
            <i/>
            <u/>
            <sz val="9"/>
            <color indexed="10"/>
            <rFont val="맑은 고딕"/>
            <family val="3"/>
            <charset val="129"/>
          </rPr>
          <t>기기번호(S/N) 1개에 1줄</t>
        </r>
        <r>
          <rPr>
            <sz val="9"/>
            <color indexed="81"/>
            <rFont val="돋움"/>
            <family val="3"/>
            <charset val="129"/>
          </rPr>
          <t>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부탁드립니다</t>
        </r>
        <r>
          <rPr>
            <sz val="9"/>
            <color indexed="81"/>
            <rFont val="Tahoma"/>
            <family val="2"/>
          </rPr>
          <t xml:space="preserve">.
* </t>
        </r>
        <r>
          <rPr>
            <sz val="9"/>
            <color indexed="81"/>
            <rFont val="돋움"/>
            <family val="3"/>
            <charset val="129"/>
          </rPr>
          <t>작성시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횡측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칸이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부족할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u/>
            <sz val="9"/>
            <color indexed="81"/>
            <rFont val="돋움"/>
            <family val="3"/>
            <charset val="129"/>
          </rPr>
          <t>글자</t>
        </r>
        <r>
          <rPr>
            <b/>
            <u/>
            <sz val="9"/>
            <color indexed="81"/>
            <rFont val="Tahoma"/>
            <family val="2"/>
          </rPr>
          <t xml:space="preserve"> </t>
        </r>
        <r>
          <rPr>
            <b/>
            <u/>
            <sz val="9"/>
            <color indexed="81"/>
            <rFont val="돋움"/>
            <family val="3"/>
            <charset val="129"/>
          </rPr>
          <t>크기</t>
        </r>
        <r>
          <rPr>
            <u/>
            <sz val="9"/>
            <color indexed="81"/>
            <rFont val="돋움"/>
            <family val="3"/>
            <charset val="129"/>
          </rPr>
          <t>를</t>
        </r>
        <r>
          <rPr>
            <u/>
            <sz val="9"/>
            <color indexed="81"/>
            <rFont val="Tahoma"/>
            <family val="2"/>
          </rPr>
          <t xml:space="preserve"> </t>
        </r>
        <r>
          <rPr>
            <u/>
            <sz val="9"/>
            <color indexed="81"/>
            <rFont val="돋움"/>
            <family val="3"/>
            <charset val="129"/>
          </rPr>
          <t>적절히</t>
        </r>
        <r>
          <rPr>
            <u/>
            <sz val="9"/>
            <color indexed="81"/>
            <rFont val="Tahoma"/>
            <family val="2"/>
          </rPr>
          <t xml:space="preserve"> </t>
        </r>
        <r>
          <rPr>
            <b/>
            <u/>
            <sz val="9"/>
            <color indexed="81"/>
            <rFont val="돋움"/>
            <family val="3"/>
            <charset val="129"/>
          </rPr>
          <t>조절</t>
        </r>
        <r>
          <rPr>
            <sz val="9"/>
            <color indexed="81"/>
            <rFont val="돋움"/>
            <family val="3"/>
            <charset val="129"/>
          </rPr>
          <t>부탁드립니다</t>
        </r>
        <r>
          <rPr>
            <sz val="9"/>
            <color indexed="81"/>
            <rFont val="Tahoma"/>
            <family val="2"/>
          </rPr>
          <t xml:space="preserve">. 
* </t>
        </r>
        <r>
          <rPr>
            <sz val="9"/>
            <color indexed="81"/>
            <rFont val="돋움"/>
            <family val="3"/>
            <charset val="129"/>
          </rPr>
          <t>기기의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수량이</t>
        </r>
        <r>
          <rPr>
            <sz val="9"/>
            <color indexed="81"/>
            <rFont val="Tahoma"/>
            <family val="2"/>
          </rPr>
          <t xml:space="preserve"> 10</t>
        </r>
        <r>
          <rPr>
            <sz val="9"/>
            <color indexed="81"/>
            <rFont val="돋움"/>
            <family val="3"/>
            <charset val="129"/>
          </rPr>
          <t>대를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초과하는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을지에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추가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부탁드립니다</t>
        </r>
        <r>
          <rPr>
            <sz val="9"/>
            <color indexed="81"/>
            <rFont val="Tahoma"/>
            <family val="2"/>
          </rPr>
          <t xml:space="preserve">. 
</t>
        </r>
        <r>
          <rPr>
            <sz val="9"/>
            <color indexed="81"/>
            <rFont val="돋움"/>
            <family val="3"/>
            <charset val="129"/>
          </rPr>
          <t>보다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나운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서비스를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위해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위의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작성요령을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참고하시어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부탁드립니다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감사합니다</t>
        </r>
        <r>
          <rPr>
            <sz val="9"/>
            <color indexed="81"/>
            <rFont val="Tahoma"/>
            <family val="2"/>
          </rPr>
          <t xml:space="preserve">.
 </t>
        </r>
      </text>
    </comment>
    <comment ref="E13" authorId="0">
      <text>
        <r>
          <rPr>
            <b/>
            <sz val="9"/>
            <color indexed="81"/>
            <rFont val="Tahoma"/>
            <family val="2"/>
          </rPr>
          <t xml:space="preserve">WOOJIN:
</t>
        </r>
        <r>
          <rPr>
            <sz val="9"/>
            <color indexed="81"/>
            <rFont val="돋움"/>
            <family val="3"/>
            <charset val="129"/>
          </rPr>
          <t>선택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4" authorId="0">
      <text>
        <r>
          <rPr>
            <b/>
            <sz val="9"/>
            <color indexed="81"/>
            <rFont val="Tahoma"/>
            <family val="2"/>
          </rPr>
          <t xml:space="preserve">WOOJIN:
</t>
        </r>
        <r>
          <rPr>
            <sz val="9"/>
            <color indexed="81"/>
            <rFont val="돋움"/>
            <family val="3"/>
            <charset val="129"/>
          </rPr>
          <t>선택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5" authorId="0">
      <text>
        <r>
          <rPr>
            <b/>
            <sz val="9"/>
            <color indexed="81"/>
            <rFont val="Tahoma"/>
            <family val="2"/>
          </rPr>
          <t xml:space="preserve">WOOJIN:
</t>
        </r>
        <r>
          <rPr>
            <sz val="9"/>
            <color indexed="81"/>
            <rFont val="돋움"/>
            <family val="3"/>
            <charset val="129"/>
          </rPr>
          <t>선택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6" authorId="0">
      <text>
        <r>
          <rPr>
            <b/>
            <sz val="9"/>
            <color indexed="81"/>
            <rFont val="Tahoma"/>
            <family val="2"/>
          </rPr>
          <t xml:space="preserve">WOOJIN:
</t>
        </r>
        <r>
          <rPr>
            <sz val="9"/>
            <color indexed="81"/>
            <rFont val="돋움"/>
            <family val="3"/>
            <charset val="129"/>
          </rPr>
          <t>선택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7" authorId="0">
      <text>
        <r>
          <rPr>
            <b/>
            <sz val="9"/>
            <color indexed="81"/>
            <rFont val="Tahoma"/>
            <family val="2"/>
          </rPr>
          <t xml:space="preserve">WOOJIN:
</t>
        </r>
        <r>
          <rPr>
            <sz val="9"/>
            <color indexed="81"/>
            <rFont val="돋움"/>
            <family val="3"/>
            <charset val="129"/>
          </rPr>
          <t>선택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8" authorId="0">
      <text>
        <r>
          <rPr>
            <b/>
            <sz val="9"/>
            <color indexed="81"/>
            <rFont val="Tahoma"/>
            <family val="2"/>
          </rPr>
          <t xml:space="preserve">WOOJIN:
</t>
        </r>
        <r>
          <rPr>
            <sz val="9"/>
            <color indexed="81"/>
            <rFont val="돋움"/>
            <family val="3"/>
            <charset val="129"/>
          </rPr>
          <t>선택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9" authorId="0">
      <text>
        <r>
          <rPr>
            <b/>
            <sz val="9"/>
            <color indexed="81"/>
            <rFont val="Tahoma"/>
            <family val="2"/>
          </rPr>
          <t xml:space="preserve">WOOJIN:
</t>
        </r>
        <r>
          <rPr>
            <sz val="9"/>
            <color indexed="81"/>
            <rFont val="돋움"/>
            <family val="3"/>
            <charset val="129"/>
          </rPr>
          <t>선택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0" authorId="0">
      <text>
        <r>
          <rPr>
            <b/>
            <sz val="9"/>
            <color indexed="81"/>
            <rFont val="Tahoma"/>
            <family val="2"/>
          </rPr>
          <t xml:space="preserve">WOOJIN:
</t>
        </r>
        <r>
          <rPr>
            <sz val="9"/>
            <color indexed="81"/>
            <rFont val="돋움"/>
            <family val="3"/>
            <charset val="129"/>
          </rPr>
          <t>선택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1" authorId="0">
      <text>
        <r>
          <rPr>
            <b/>
            <sz val="9"/>
            <color indexed="81"/>
            <rFont val="Tahoma"/>
            <family val="2"/>
          </rPr>
          <t xml:space="preserve">WOOJIN:
</t>
        </r>
        <r>
          <rPr>
            <sz val="9"/>
            <color indexed="81"/>
            <rFont val="돋움"/>
            <family val="3"/>
            <charset val="129"/>
          </rPr>
          <t>선택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2" authorId="0">
      <text>
        <r>
          <rPr>
            <b/>
            <sz val="9"/>
            <color indexed="81"/>
            <rFont val="Tahoma"/>
            <family val="2"/>
          </rPr>
          <t xml:space="preserve">WOOJIN:
</t>
        </r>
        <r>
          <rPr>
            <sz val="9"/>
            <color indexed="81"/>
            <rFont val="돋움"/>
            <family val="3"/>
            <charset val="129"/>
          </rPr>
          <t>선택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차기철</author>
  </authors>
  <commentList>
    <comment ref="E4" authorId="0">
      <text>
        <r>
          <rPr>
            <b/>
            <sz val="9"/>
            <color indexed="81"/>
            <rFont val="Tahoma"/>
            <family val="2"/>
          </rPr>
          <t xml:space="preserve">WOOJIN:
</t>
        </r>
        <r>
          <rPr>
            <sz val="9"/>
            <color indexed="81"/>
            <rFont val="돋움"/>
            <family val="3"/>
            <charset val="129"/>
          </rPr>
          <t>선택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" authorId="0">
      <text>
        <r>
          <rPr>
            <b/>
            <sz val="9"/>
            <color indexed="81"/>
            <rFont val="Tahoma"/>
            <family val="2"/>
          </rPr>
          <t xml:space="preserve">WOOJIN:
</t>
        </r>
        <r>
          <rPr>
            <sz val="9"/>
            <color indexed="81"/>
            <rFont val="돋움"/>
            <family val="3"/>
            <charset val="129"/>
          </rPr>
          <t>선택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6" authorId="0">
      <text>
        <r>
          <rPr>
            <b/>
            <sz val="9"/>
            <color indexed="81"/>
            <rFont val="Tahoma"/>
            <family val="2"/>
          </rPr>
          <t xml:space="preserve">WOOJIN:
</t>
        </r>
        <r>
          <rPr>
            <sz val="9"/>
            <color indexed="81"/>
            <rFont val="돋움"/>
            <family val="3"/>
            <charset val="129"/>
          </rPr>
          <t>선택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7" authorId="0">
      <text>
        <r>
          <rPr>
            <b/>
            <sz val="9"/>
            <color indexed="81"/>
            <rFont val="Tahoma"/>
            <family val="2"/>
          </rPr>
          <t xml:space="preserve">WOOJIN:
</t>
        </r>
        <r>
          <rPr>
            <sz val="9"/>
            <color indexed="81"/>
            <rFont val="돋움"/>
            <family val="3"/>
            <charset val="129"/>
          </rPr>
          <t>선택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8" authorId="0">
      <text>
        <r>
          <rPr>
            <b/>
            <sz val="9"/>
            <color indexed="81"/>
            <rFont val="Tahoma"/>
            <family val="2"/>
          </rPr>
          <t xml:space="preserve">WOOJIN:
</t>
        </r>
        <r>
          <rPr>
            <sz val="9"/>
            <color indexed="81"/>
            <rFont val="돋움"/>
            <family val="3"/>
            <charset val="129"/>
          </rPr>
          <t>선택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" authorId="0">
      <text>
        <r>
          <rPr>
            <b/>
            <sz val="9"/>
            <color indexed="81"/>
            <rFont val="Tahoma"/>
            <family val="2"/>
          </rPr>
          <t xml:space="preserve">WOOJIN:
</t>
        </r>
        <r>
          <rPr>
            <sz val="9"/>
            <color indexed="81"/>
            <rFont val="돋움"/>
            <family val="3"/>
            <charset val="129"/>
          </rPr>
          <t>선택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0" authorId="0">
      <text>
        <r>
          <rPr>
            <b/>
            <sz val="9"/>
            <color indexed="81"/>
            <rFont val="Tahoma"/>
            <family val="2"/>
          </rPr>
          <t xml:space="preserve">WOOJIN:
</t>
        </r>
        <r>
          <rPr>
            <sz val="9"/>
            <color indexed="81"/>
            <rFont val="돋움"/>
            <family val="3"/>
            <charset val="129"/>
          </rPr>
          <t>선택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1" authorId="0">
      <text>
        <r>
          <rPr>
            <b/>
            <sz val="9"/>
            <color indexed="81"/>
            <rFont val="Tahoma"/>
            <family val="2"/>
          </rPr>
          <t xml:space="preserve">WOOJIN:
</t>
        </r>
        <r>
          <rPr>
            <sz val="9"/>
            <color indexed="81"/>
            <rFont val="돋움"/>
            <family val="3"/>
            <charset val="129"/>
          </rPr>
          <t>선택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2" authorId="0">
      <text>
        <r>
          <rPr>
            <b/>
            <sz val="9"/>
            <color indexed="81"/>
            <rFont val="Tahoma"/>
            <family val="2"/>
          </rPr>
          <t xml:space="preserve">WOOJIN:
</t>
        </r>
        <r>
          <rPr>
            <sz val="9"/>
            <color indexed="81"/>
            <rFont val="돋움"/>
            <family val="3"/>
            <charset val="129"/>
          </rPr>
          <t>선택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3" authorId="0">
      <text>
        <r>
          <rPr>
            <b/>
            <sz val="9"/>
            <color indexed="81"/>
            <rFont val="Tahoma"/>
            <family val="2"/>
          </rPr>
          <t xml:space="preserve">WOOJIN:
</t>
        </r>
        <r>
          <rPr>
            <sz val="9"/>
            <color indexed="81"/>
            <rFont val="돋움"/>
            <family val="3"/>
            <charset val="129"/>
          </rPr>
          <t>선택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4" authorId="0">
      <text>
        <r>
          <rPr>
            <b/>
            <sz val="9"/>
            <color indexed="81"/>
            <rFont val="Tahoma"/>
            <family val="2"/>
          </rPr>
          <t xml:space="preserve">WOOJIN:
</t>
        </r>
        <r>
          <rPr>
            <sz val="9"/>
            <color indexed="81"/>
            <rFont val="돋움"/>
            <family val="3"/>
            <charset val="129"/>
          </rPr>
          <t>선택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5" authorId="0">
      <text>
        <r>
          <rPr>
            <b/>
            <sz val="9"/>
            <color indexed="81"/>
            <rFont val="Tahoma"/>
            <family val="2"/>
          </rPr>
          <t xml:space="preserve">WOOJIN:
</t>
        </r>
        <r>
          <rPr>
            <sz val="9"/>
            <color indexed="81"/>
            <rFont val="돋움"/>
            <family val="3"/>
            <charset val="129"/>
          </rPr>
          <t>선택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6" authorId="0">
      <text>
        <r>
          <rPr>
            <b/>
            <sz val="9"/>
            <color indexed="81"/>
            <rFont val="Tahoma"/>
            <family val="2"/>
          </rPr>
          <t xml:space="preserve">WOOJIN:
</t>
        </r>
        <r>
          <rPr>
            <sz val="9"/>
            <color indexed="81"/>
            <rFont val="돋움"/>
            <family val="3"/>
            <charset val="129"/>
          </rPr>
          <t>선택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7" authorId="0">
      <text>
        <r>
          <rPr>
            <b/>
            <sz val="9"/>
            <color indexed="81"/>
            <rFont val="Tahoma"/>
            <family val="2"/>
          </rPr>
          <t xml:space="preserve">WOOJIN:
</t>
        </r>
        <r>
          <rPr>
            <sz val="9"/>
            <color indexed="81"/>
            <rFont val="돋움"/>
            <family val="3"/>
            <charset val="129"/>
          </rPr>
          <t>선택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8" authorId="0">
      <text>
        <r>
          <rPr>
            <b/>
            <sz val="9"/>
            <color indexed="81"/>
            <rFont val="Tahoma"/>
            <family val="2"/>
          </rPr>
          <t xml:space="preserve">WOOJIN:
</t>
        </r>
        <r>
          <rPr>
            <sz val="9"/>
            <color indexed="81"/>
            <rFont val="돋움"/>
            <family val="3"/>
            <charset val="129"/>
          </rPr>
          <t>선택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9" authorId="0">
      <text>
        <r>
          <rPr>
            <b/>
            <sz val="9"/>
            <color indexed="81"/>
            <rFont val="Tahoma"/>
            <family val="2"/>
          </rPr>
          <t xml:space="preserve">WOOJIN:
</t>
        </r>
        <r>
          <rPr>
            <sz val="9"/>
            <color indexed="81"/>
            <rFont val="돋움"/>
            <family val="3"/>
            <charset val="129"/>
          </rPr>
          <t>선택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0" authorId="0">
      <text>
        <r>
          <rPr>
            <b/>
            <sz val="9"/>
            <color indexed="81"/>
            <rFont val="Tahoma"/>
            <family val="2"/>
          </rPr>
          <t xml:space="preserve">WOOJIN:
</t>
        </r>
        <r>
          <rPr>
            <sz val="9"/>
            <color indexed="81"/>
            <rFont val="돋움"/>
            <family val="3"/>
            <charset val="129"/>
          </rPr>
          <t>선택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1" authorId="0">
      <text>
        <r>
          <rPr>
            <b/>
            <sz val="9"/>
            <color indexed="81"/>
            <rFont val="Tahoma"/>
            <family val="2"/>
          </rPr>
          <t xml:space="preserve">WOOJIN:
</t>
        </r>
        <r>
          <rPr>
            <sz val="9"/>
            <color indexed="81"/>
            <rFont val="돋움"/>
            <family val="3"/>
            <charset val="129"/>
          </rPr>
          <t>선택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2" authorId="0">
      <text>
        <r>
          <rPr>
            <b/>
            <sz val="9"/>
            <color indexed="81"/>
            <rFont val="Tahoma"/>
            <family val="2"/>
          </rPr>
          <t xml:space="preserve">WOOJIN:
</t>
        </r>
        <r>
          <rPr>
            <sz val="9"/>
            <color indexed="81"/>
            <rFont val="돋움"/>
            <family val="3"/>
            <charset val="129"/>
          </rPr>
          <t>선택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3" authorId="0">
      <text>
        <r>
          <rPr>
            <b/>
            <sz val="9"/>
            <color indexed="81"/>
            <rFont val="Tahoma"/>
            <family val="2"/>
          </rPr>
          <t xml:space="preserve">WOOJIN:
</t>
        </r>
        <r>
          <rPr>
            <sz val="9"/>
            <color indexed="81"/>
            <rFont val="돋움"/>
            <family val="3"/>
            <charset val="129"/>
          </rPr>
          <t>선택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4" authorId="0">
      <text>
        <r>
          <rPr>
            <b/>
            <sz val="9"/>
            <color indexed="81"/>
            <rFont val="Tahoma"/>
            <family val="2"/>
          </rPr>
          <t xml:space="preserve">WOOJIN:
</t>
        </r>
        <r>
          <rPr>
            <sz val="9"/>
            <color indexed="81"/>
            <rFont val="돋움"/>
            <family val="3"/>
            <charset val="129"/>
          </rPr>
          <t>선택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5" authorId="0">
      <text>
        <r>
          <rPr>
            <b/>
            <sz val="9"/>
            <color indexed="81"/>
            <rFont val="Tahoma"/>
            <family val="2"/>
          </rPr>
          <t xml:space="preserve">WOOJIN:
</t>
        </r>
        <r>
          <rPr>
            <sz val="9"/>
            <color indexed="81"/>
            <rFont val="돋움"/>
            <family val="3"/>
            <charset val="129"/>
          </rPr>
          <t>선택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6" authorId="0">
      <text>
        <r>
          <rPr>
            <b/>
            <sz val="9"/>
            <color indexed="81"/>
            <rFont val="Tahoma"/>
            <family val="2"/>
          </rPr>
          <t xml:space="preserve">WOOJIN:
</t>
        </r>
        <r>
          <rPr>
            <sz val="9"/>
            <color indexed="81"/>
            <rFont val="돋움"/>
            <family val="3"/>
            <charset val="129"/>
          </rPr>
          <t>선택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7" authorId="0">
      <text>
        <r>
          <rPr>
            <b/>
            <sz val="9"/>
            <color indexed="81"/>
            <rFont val="Tahoma"/>
            <family val="2"/>
          </rPr>
          <t xml:space="preserve">WOOJIN:
</t>
        </r>
        <r>
          <rPr>
            <sz val="9"/>
            <color indexed="81"/>
            <rFont val="돋움"/>
            <family val="3"/>
            <charset val="129"/>
          </rPr>
          <t>선택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8" authorId="0">
      <text>
        <r>
          <rPr>
            <b/>
            <sz val="9"/>
            <color indexed="81"/>
            <rFont val="Tahoma"/>
            <family val="2"/>
          </rPr>
          <t xml:space="preserve">WOOJIN:
</t>
        </r>
        <r>
          <rPr>
            <sz val="9"/>
            <color indexed="81"/>
            <rFont val="돋움"/>
            <family val="3"/>
            <charset val="129"/>
          </rPr>
          <t>선택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9" authorId="0">
      <text>
        <r>
          <rPr>
            <b/>
            <sz val="9"/>
            <color indexed="81"/>
            <rFont val="Tahoma"/>
            <family val="2"/>
          </rPr>
          <t xml:space="preserve">WOOJIN:
</t>
        </r>
        <r>
          <rPr>
            <sz val="9"/>
            <color indexed="81"/>
            <rFont val="돋움"/>
            <family val="3"/>
            <charset val="129"/>
          </rPr>
          <t>선택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0" authorId="0">
      <text>
        <r>
          <rPr>
            <b/>
            <sz val="9"/>
            <color indexed="81"/>
            <rFont val="Tahoma"/>
            <family val="2"/>
          </rPr>
          <t xml:space="preserve">WOOJIN:
</t>
        </r>
        <r>
          <rPr>
            <sz val="9"/>
            <color indexed="81"/>
            <rFont val="돋움"/>
            <family val="3"/>
            <charset val="129"/>
          </rPr>
          <t>선택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1" authorId="0">
      <text>
        <r>
          <rPr>
            <b/>
            <sz val="9"/>
            <color indexed="81"/>
            <rFont val="Tahoma"/>
            <family val="2"/>
          </rPr>
          <t xml:space="preserve">WOOJIN:
</t>
        </r>
        <r>
          <rPr>
            <sz val="9"/>
            <color indexed="81"/>
            <rFont val="돋움"/>
            <family val="3"/>
            <charset val="129"/>
          </rPr>
          <t>선택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2" authorId="0">
      <text>
        <r>
          <rPr>
            <b/>
            <sz val="9"/>
            <color indexed="81"/>
            <rFont val="Tahoma"/>
            <family val="2"/>
          </rPr>
          <t xml:space="preserve">WOOJIN:
</t>
        </r>
        <r>
          <rPr>
            <sz val="9"/>
            <color indexed="81"/>
            <rFont val="돋움"/>
            <family val="3"/>
            <charset val="129"/>
          </rPr>
          <t>선택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3" authorId="0">
      <text>
        <r>
          <rPr>
            <b/>
            <sz val="9"/>
            <color indexed="81"/>
            <rFont val="Tahoma"/>
            <family val="2"/>
          </rPr>
          <t xml:space="preserve">WOOJIN:
</t>
        </r>
        <r>
          <rPr>
            <sz val="9"/>
            <color indexed="81"/>
            <rFont val="돋움"/>
            <family val="3"/>
            <charset val="129"/>
          </rPr>
          <t>선택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4" authorId="0">
      <text>
        <r>
          <rPr>
            <b/>
            <sz val="9"/>
            <color indexed="81"/>
            <rFont val="Tahoma"/>
            <family val="2"/>
          </rPr>
          <t xml:space="preserve">WOOJIN:
</t>
        </r>
        <r>
          <rPr>
            <sz val="9"/>
            <color indexed="81"/>
            <rFont val="돋움"/>
            <family val="3"/>
            <charset val="129"/>
          </rPr>
          <t>선택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5" authorId="0">
      <text>
        <r>
          <rPr>
            <b/>
            <sz val="9"/>
            <color indexed="81"/>
            <rFont val="Tahoma"/>
            <family val="2"/>
          </rPr>
          <t xml:space="preserve">WOOJIN:
</t>
        </r>
        <r>
          <rPr>
            <sz val="9"/>
            <color indexed="81"/>
            <rFont val="돋움"/>
            <family val="3"/>
            <charset val="129"/>
          </rPr>
          <t>선택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6" authorId="0">
      <text>
        <r>
          <rPr>
            <b/>
            <sz val="9"/>
            <color indexed="81"/>
            <rFont val="Tahoma"/>
            <family val="2"/>
          </rPr>
          <t xml:space="preserve">WOOJIN:
</t>
        </r>
        <r>
          <rPr>
            <sz val="9"/>
            <color indexed="81"/>
            <rFont val="돋움"/>
            <family val="3"/>
            <charset val="129"/>
          </rPr>
          <t>선택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7" authorId="0">
      <text>
        <r>
          <rPr>
            <b/>
            <sz val="9"/>
            <color indexed="81"/>
            <rFont val="Tahoma"/>
            <family val="2"/>
          </rPr>
          <t xml:space="preserve">WOOJIN:
</t>
        </r>
        <r>
          <rPr>
            <sz val="9"/>
            <color indexed="81"/>
            <rFont val="돋움"/>
            <family val="3"/>
            <charset val="129"/>
          </rPr>
          <t>선택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8" authorId="0">
      <text>
        <r>
          <rPr>
            <b/>
            <sz val="9"/>
            <color indexed="81"/>
            <rFont val="Tahoma"/>
            <family val="2"/>
          </rPr>
          <t xml:space="preserve">WOOJIN:
</t>
        </r>
        <r>
          <rPr>
            <sz val="9"/>
            <color indexed="81"/>
            <rFont val="돋움"/>
            <family val="3"/>
            <charset val="129"/>
          </rPr>
          <t>선택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차기철</author>
  </authors>
  <commentList>
    <comment ref="E13" authorId="0">
      <text>
        <r>
          <rPr>
            <b/>
            <sz val="9"/>
            <color indexed="81"/>
            <rFont val="Tahoma"/>
            <family val="2"/>
          </rPr>
          <t xml:space="preserve">WOOJIN:
</t>
        </r>
        <r>
          <rPr>
            <sz val="9"/>
            <color indexed="81"/>
            <rFont val="돋움"/>
            <family val="3"/>
            <charset val="129"/>
          </rPr>
          <t>선택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4" authorId="0">
      <text>
        <r>
          <rPr>
            <b/>
            <sz val="9"/>
            <color indexed="81"/>
            <rFont val="Tahoma"/>
            <family val="2"/>
          </rPr>
          <t xml:space="preserve">WOOJIN:
</t>
        </r>
        <r>
          <rPr>
            <sz val="9"/>
            <color indexed="81"/>
            <rFont val="돋움"/>
            <family val="3"/>
            <charset val="129"/>
          </rPr>
          <t>선택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5" authorId="0">
      <text>
        <r>
          <rPr>
            <b/>
            <sz val="9"/>
            <color indexed="81"/>
            <rFont val="Tahoma"/>
            <family val="2"/>
          </rPr>
          <t xml:space="preserve">WOOJIN:
</t>
        </r>
        <r>
          <rPr>
            <sz val="9"/>
            <color indexed="81"/>
            <rFont val="돋움"/>
            <family val="3"/>
            <charset val="129"/>
          </rPr>
          <t>선택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6" authorId="0">
      <text>
        <r>
          <rPr>
            <b/>
            <sz val="9"/>
            <color indexed="81"/>
            <rFont val="Tahoma"/>
            <family val="2"/>
          </rPr>
          <t xml:space="preserve">WOOJIN:
</t>
        </r>
        <r>
          <rPr>
            <sz val="9"/>
            <color indexed="81"/>
            <rFont val="돋움"/>
            <family val="3"/>
            <charset val="129"/>
          </rPr>
          <t>선택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7" authorId="0">
      <text>
        <r>
          <rPr>
            <b/>
            <sz val="9"/>
            <color indexed="81"/>
            <rFont val="Tahoma"/>
            <family val="2"/>
          </rPr>
          <t xml:space="preserve">WOOJIN:
</t>
        </r>
        <r>
          <rPr>
            <sz val="9"/>
            <color indexed="81"/>
            <rFont val="돋움"/>
            <family val="3"/>
            <charset val="129"/>
          </rPr>
          <t>선택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8" authorId="0">
      <text>
        <r>
          <rPr>
            <b/>
            <sz val="9"/>
            <color indexed="81"/>
            <rFont val="Tahoma"/>
            <family val="2"/>
          </rPr>
          <t xml:space="preserve">WOOJIN:
</t>
        </r>
        <r>
          <rPr>
            <sz val="9"/>
            <color indexed="81"/>
            <rFont val="돋움"/>
            <family val="3"/>
            <charset val="129"/>
          </rPr>
          <t>선택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9" authorId="0">
      <text>
        <r>
          <rPr>
            <b/>
            <sz val="9"/>
            <color indexed="81"/>
            <rFont val="Tahoma"/>
            <family val="2"/>
          </rPr>
          <t xml:space="preserve">WOOJIN:
</t>
        </r>
        <r>
          <rPr>
            <sz val="9"/>
            <color indexed="81"/>
            <rFont val="돋움"/>
            <family val="3"/>
            <charset val="129"/>
          </rPr>
          <t>선택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0" authorId="0">
      <text>
        <r>
          <rPr>
            <b/>
            <sz val="9"/>
            <color indexed="81"/>
            <rFont val="Tahoma"/>
            <family val="2"/>
          </rPr>
          <t xml:space="preserve">WOOJIN:
</t>
        </r>
        <r>
          <rPr>
            <sz val="9"/>
            <color indexed="81"/>
            <rFont val="돋움"/>
            <family val="3"/>
            <charset val="129"/>
          </rPr>
          <t>선택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1" authorId="0">
      <text>
        <r>
          <rPr>
            <b/>
            <sz val="9"/>
            <color indexed="81"/>
            <rFont val="Tahoma"/>
            <family val="2"/>
          </rPr>
          <t xml:space="preserve">WOOJIN:
</t>
        </r>
        <r>
          <rPr>
            <sz val="9"/>
            <color indexed="81"/>
            <rFont val="돋움"/>
            <family val="3"/>
            <charset val="129"/>
          </rPr>
          <t>선택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2" authorId="0">
      <text>
        <r>
          <rPr>
            <b/>
            <sz val="9"/>
            <color indexed="81"/>
            <rFont val="Tahoma"/>
            <family val="2"/>
          </rPr>
          <t xml:space="preserve">WOOJIN:
</t>
        </r>
        <r>
          <rPr>
            <sz val="9"/>
            <color indexed="81"/>
            <rFont val="돋움"/>
            <family val="3"/>
            <charset val="129"/>
          </rPr>
          <t>선택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<sst xmlns="http://schemas.openxmlformats.org/spreadsheetml/2006/main" count="399" uniqueCount="181">
  <si>
    <t>(서명)</t>
    <phoneticPr fontId="7" type="noConversion"/>
  </si>
  <si>
    <t>기술책임자 확인:</t>
    <phoneticPr fontId="7" type="noConversion"/>
  </si>
  <si>
    <t>남기한</t>
    <phoneticPr fontId="7" type="noConversion"/>
  </si>
  <si>
    <t>(서명)</t>
    <phoneticPr fontId="7" type="noConversion"/>
  </si>
  <si>
    <t>기기명</t>
    <phoneticPr fontId="7" type="noConversion"/>
  </si>
  <si>
    <t>비고</t>
    <phoneticPr fontId="7" type="noConversion"/>
  </si>
  <si>
    <r>
      <t xml:space="preserve">한국인정기구 인정   </t>
    </r>
    <r>
      <rPr>
        <b/>
        <sz val="14"/>
        <color rgb="FF000000"/>
        <rFont val="바탕체"/>
        <family val="1"/>
        <charset val="129"/>
      </rPr>
      <t>주식회사 우진</t>
    </r>
    <r>
      <rPr>
        <sz val="6"/>
        <color rgb="FF000000"/>
        <rFont val="바탕체"/>
        <family val="1"/>
        <charset val="129"/>
      </rPr>
      <t>(직인)</t>
    </r>
    <phoneticPr fontId="7" type="noConversion"/>
  </si>
  <si>
    <t xml:space="preserve"> </t>
    <phoneticPr fontId="7" type="noConversion"/>
  </si>
  <si>
    <t>[KOLAS] 교정 계약 및 접수증</t>
    <phoneticPr fontId="7" type="noConversion"/>
  </si>
  <si>
    <t>개수로 유량계</t>
    <phoneticPr fontId="12" type="noConversion"/>
  </si>
  <si>
    <t>선택</t>
  </si>
  <si>
    <t>선택</t>
    <phoneticPr fontId="7" type="noConversion"/>
  </si>
  <si>
    <t>No.</t>
    <phoneticPr fontId="7" type="noConversion"/>
  </si>
  <si>
    <t>기관명</t>
    <phoneticPr fontId="7" type="noConversion"/>
  </si>
  <si>
    <t>주  소</t>
    <phoneticPr fontId="7" type="noConversion"/>
  </si>
  <si>
    <t xml:space="preserve">고객요청사항
</t>
    <phoneticPr fontId="7" type="noConversion"/>
  </si>
  <si>
    <t>상기 품목을 정히 접수(계약)합니다.</t>
    <phoneticPr fontId="7" type="noConversion"/>
  </si>
  <si>
    <t>방문</t>
    <phoneticPr fontId="7" type="noConversion"/>
  </si>
  <si>
    <t>기타</t>
    <phoneticPr fontId="7" type="noConversion"/>
  </si>
  <si>
    <t>접수번호</t>
    <phoneticPr fontId="7" type="noConversion"/>
  </si>
  <si>
    <t>부피식 유량계 교정장치</t>
    <phoneticPr fontId="7" type="noConversion"/>
  </si>
  <si>
    <t xml:space="preserve">제작회사 </t>
    <phoneticPr fontId="7" type="noConversion"/>
  </si>
  <si>
    <t>□선택</t>
  </si>
  <si>
    <t>■선택</t>
  </si>
  <si>
    <t>■선택</t>
    <phoneticPr fontId="7" type="noConversion"/>
  </si>
  <si>
    <t>□선택</t>
    <phoneticPr fontId="7" type="noConversion"/>
  </si>
  <si>
    <t>국가공인</t>
    <phoneticPr fontId="7" type="noConversion"/>
  </si>
  <si>
    <t>자체</t>
    <phoneticPr fontId="7" type="noConversion"/>
  </si>
  <si>
    <t>방문</t>
    <phoneticPr fontId="7" type="noConversion"/>
  </si>
  <si>
    <t>우편</t>
    <phoneticPr fontId="7" type="noConversion"/>
  </si>
  <si>
    <t>박주영</t>
    <phoneticPr fontId="7" type="noConversion"/>
  </si>
  <si>
    <t>황재민</t>
    <phoneticPr fontId="7" type="noConversion"/>
  </si>
  <si>
    <t>홍경환</t>
    <phoneticPr fontId="7" type="noConversion"/>
  </si>
  <si>
    <t>박민기</t>
    <phoneticPr fontId="7" type="noConversion"/>
  </si>
  <si>
    <t>유요한</t>
    <phoneticPr fontId="7" type="noConversion"/>
  </si>
  <si>
    <t>차기철</t>
    <phoneticPr fontId="7" type="noConversion"/>
  </si>
  <si>
    <t>()</t>
    <phoneticPr fontId="7" type="noConversion"/>
  </si>
  <si>
    <t>년</t>
    <phoneticPr fontId="7" type="noConversion"/>
  </si>
  <si>
    <t>월</t>
    <phoneticPr fontId="7" type="noConversion"/>
  </si>
  <si>
    <t>일</t>
    <phoneticPr fontId="7" type="noConversion"/>
  </si>
  <si>
    <t>[KOLAS] 교정 계약 및 접수증</t>
    <phoneticPr fontId="7" type="noConversion"/>
  </si>
  <si>
    <t>상기 품목을 정히 접수(계약)합니다.</t>
    <phoneticPr fontId="7" type="noConversion"/>
  </si>
  <si>
    <r>
      <t xml:space="preserve">* 유 의 사 항
 </t>
    </r>
    <r>
      <rPr>
        <sz val="9"/>
        <color rgb="FF000000"/>
        <rFont val="맑은 고딕"/>
        <family val="3"/>
        <charset val="129"/>
      </rPr>
      <t>○</t>
    </r>
    <r>
      <rPr>
        <sz val="9"/>
        <color rgb="FF000000"/>
        <rFont val="바탕체"/>
        <family val="1"/>
        <charset val="129"/>
      </rPr>
      <t xml:space="preserve">접수된 기기를 찾으러 오시기 전에는 교정완료 여부를 사전에 확인하여 주시기 바랍니다.
 ○접수된 기기 인수 시에는 본 『교정 계약 및 접수증』을 제시하여야 하며, 분실하였을 경우에는 의뢰인임을 확인할 수 있는 
     서류를 가지고 오셔야 기기를 인수 받으실 수 있습니다.
 ○당사가 교정과 관련한 과오로 인하여 고객에게 물질적 손해를 끼쳤을 경우, 고객은 민사상 손해배상을 청구할 수 있습니다.
 
     </t>
    </r>
    <r>
      <rPr>
        <b/>
        <u/>
        <sz val="9"/>
        <color rgb="FF000000"/>
        <rFont val="바탕체"/>
        <family val="1"/>
        <charset val="129"/>
      </rPr>
      <t>교정이 완료된 날로부터 1년이상 경과하도록 인수하지 않는 기기는 자체 폐기 처리합니다.</t>
    </r>
    <r>
      <rPr>
        <sz val="9"/>
        <color rgb="FF000000"/>
        <rFont val="바탕체"/>
        <family val="1"/>
        <charset val="129"/>
      </rPr>
      <t xml:space="preserve">
* 연 락 처
 주    소 : 경기도 평택시 청북읍 오성산단로 22          ㈜ 우진 유량연구센터
 TEL: (031)650-0710         FAX: (031)650-0799           http://www.woojininc.com</t>
    </r>
    <phoneticPr fontId="7" type="noConversion"/>
  </si>
  <si>
    <t>교정접수:</t>
    <phoneticPr fontId="7" type="noConversion"/>
  </si>
  <si>
    <t>교정 실무자 및 기술책임자 검토</t>
    <phoneticPr fontId="7" type="noConversion"/>
  </si>
  <si>
    <t xml:space="preserve">  바랍니다.</t>
    <phoneticPr fontId="7" type="noConversion"/>
  </si>
  <si>
    <t xml:space="preserve">* Tag No.에 오기가 있는 경우 명판에 기재된 사항을 참고하시기 </t>
    <phoneticPr fontId="7" type="noConversion"/>
  </si>
  <si>
    <t>* 제품 수령후 3주이내 교정부탁드립니다.</t>
    <phoneticPr fontId="7" type="noConversion"/>
  </si>
  <si>
    <t>택배</t>
    <phoneticPr fontId="7" type="noConversion"/>
  </si>
  <si>
    <t>화물</t>
    <phoneticPr fontId="7" type="noConversion"/>
  </si>
  <si>
    <t>용달</t>
    <phoneticPr fontId="7" type="noConversion"/>
  </si>
  <si>
    <t>송품장</t>
    <phoneticPr fontId="7" type="noConversion"/>
  </si>
  <si>
    <t>출고일자</t>
    <phoneticPr fontId="7" type="noConversion"/>
  </si>
  <si>
    <t>출고방법</t>
    <phoneticPr fontId="7" type="noConversion"/>
  </si>
  <si>
    <t>주  소</t>
    <phoneticPr fontId="7" type="noConversion"/>
  </si>
  <si>
    <t>담당자</t>
    <phoneticPr fontId="7" type="noConversion"/>
  </si>
  <si>
    <t>전화번호</t>
    <phoneticPr fontId="7" type="noConversion"/>
  </si>
  <si>
    <t>요구사항</t>
    <phoneticPr fontId="7" type="noConversion"/>
  </si>
  <si>
    <t>증빙서류(영수증 or 사진)</t>
    <phoneticPr fontId="7" type="noConversion"/>
  </si>
  <si>
    <t>차
량</t>
    <phoneticPr fontId="7" type="noConversion"/>
  </si>
  <si>
    <t>기사명</t>
    <phoneticPr fontId="7" type="noConversion"/>
  </si>
  <si>
    <t xml:space="preserve">               (서명)</t>
    <phoneticPr fontId="7" type="noConversion"/>
  </si>
  <si>
    <t>차량번호</t>
    <phoneticPr fontId="7" type="noConversion"/>
  </si>
  <si>
    <t>출고자</t>
    <phoneticPr fontId="7" type="noConversion"/>
  </si>
  <si>
    <t xml:space="preserve">               (서명)</t>
    <phoneticPr fontId="7" type="noConversion"/>
  </si>
  <si>
    <t>선택</t>
    <phoneticPr fontId="7" type="noConversion"/>
  </si>
  <si>
    <t>□</t>
    <phoneticPr fontId="7" type="noConversion"/>
  </si>
  <si>
    <t>(               )</t>
    <phoneticPr fontId="7" type="noConversion"/>
  </si>
  <si>
    <t>액체용 차압 유량계</t>
    <phoneticPr fontId="12" type="noConversion"/>
  </si>
  <si>
    <t>■</t>
    <phoneticPr fontId="7" type="noConversion"/>
  </si>
  <si>
    <t>□고객처 / □의뢰처</t>
    <phoneticPr fontId="7" type="noConversion"/>
  </si>
  <si>
    <t>(물건과 함께 동봉)</t>
    <phoneticPr fontId="7" type="noConversion"/>
  </si>
  <si>
    <t>액체용 전자기 유량계</t>
    <phoneticPr fontId="12" type="noConversion"/>
  </si>
  <si>
    <t>액체용 질량 유량계</t>
    <phoneticPr fontId="12" type="noConversion"/>
  </si>
  <si>
    <t>개수로 유량계</t>
    <phoneticPr fontId="12" type="noConversion"/>
  </si>
  <si>
    <t>액체용 용적 유량계</t>
    <phoneticPr fontId="12" type="noConversion"/>
  </si>
  <si>
    <t>액체용 터빈 유량계</t>
    <phoneticPr fontId="12" type="noConversion"/>
  </si>
  <si>
    <t>유요한</t>
    <phoneticPr fontId="7" type="noConversion"/>
  </si>
  <si>
    <t>액체용 초음파 유량계</t>
    <phoneticPr fontId="12" type="noConversion"/>
  </si>
  <si>
    <t>박민기</t>
    <phoneticPr fontId="7" type="noConversion"/>
  </si>
  <si>
    <t>액체용 와 유량계</t>
    <phoneticPr fontId="12" type="noConversion"/>
  </si>
  <si>
    <t>홍경환</t>
    <phoneticPr fontId="7" type="noConversion"/>
  </si>
  <si>
    <t>기체용 차압 유량계</t>
    <phoneticPr fontId="12" type="noConversion"/>
  </si>
  <si>
    <t>차기철</t>
    <phoneticPr fontId="7" type="noConversion"/>
  </si>
  <si>
    <t>기체용 용적 유량계</t>
    <phoneticPr fontId="12" type="noConversion"/>
  </si>
  <si>
    <t>황재민</t>
    <phoneticPr fontId="7" type="noConversion"/>
  </si>
  <si>
    <t>기체용 터빈 유량계</t>
    <phoneticPr fontId="12" type="noConversion"/>
  </si>
  <si>
    <t>박주영</t>
    <phoneticPr fontId="7" type="noConversion"/>
  </si>
  <si>
    <t>기체용 초음파 유량계</t>
    <phoneticPr fontId="12" type="noConversion"/>
  </si>
  <si>
    <t>()</t>
    <phoneticPr fontId="7" type="noConversion"/>
  </si>
  <si>
    <t>기체용 와 유량계</t>
    <phoneticPr fontId="12" type="noConversion"/>
  </si>
  <si>
    <t>부피식 유량계 교정장치</t>
    <phoneticPr fontId="7" type="noConversion"/>
  </si>
  <si>
    <t>기기 출고</t>
    <phoneticPr fontId="7" type="noConversion"/>
  </si>
  <si>
    <t>담당자</t>
    <phoneticPr fontId="7" type="noConversion"/>
  </si>
  <si>
    <t>E-Mail</t>
  </si>
  <si>
    <t>Tel.</t>
    <phoneticPr fontId="7" type="noConversion"/>
  </si>
  <si>
    <t>수령방법</t>
    <phoneticPr fontId="7" type="noConversion"/>
  </si>
  <si>
    <t>방  법</t>
    <phoneticPr fontId="7" type="noConversion"/>
  </si>
  <si>
    <t>퀵</t>
    <phoneticPr fontId="7" type="noConversion"/>
  </si>
  <si>
    <t>형식
(Model No.)</t>
    <phoneticPr fontId="7" type="noConversion"/>
  </si>
  <si>
    <t>기기번호
(Serial No.)</t>
    <phoneticPr fontId="7" type="noConversion"/>
  </si>
  <si>
    <t xml:space="preserve">입고 (일자 / 방법 / 수령자) : </t>
    <phoneticPr fontId="7" type="noConversion"/>
  </si>
  <si>
    <t>출고 희망일</t>
    <phoneticPr fontId="7" type="noConversion"/>
  </si>
  <si>
    <r>
      <t xml:space="preserve">의뢰자
</t>
    </r>
    <r>
      <rPr>
        <i/>
        <sz val="7"/>
        <color theme="1"/>
        <rFont val="바탕체"/>
        <family val="1"/>
        <charset val="129"/>
      </rPr>
      <t>(영문성적서는 
영문으로 작성)</t>
    </r>
    <phoneticPr fontId="7" type="noConversion"/>
  </si>
  <si>
    <t>차압 유량계</t>
    <phoneticPr fontId="12" type="noConversion"/>
  </si>
  <si>
    <t>전자기 유량계</t>
    <phoneticPr fontId="12" type="noConversion"/>
  </si>
  <si>
    <t>질량 유량계</t>
    <phoneticPr fontId="12" type="noConversion"/>
  </si>
  <si>
    <t>개수로 유량계</t>
    <phoneticPr fontId="12" type="noConversion"/>
  </si>
  <si>
    <t>용적 유량계</t>
    <phoneticPr fontId="12" type="noConversion"/>
  </si>
  <si>
    <t>터빈 유량계</t>
    <phoneticPr fontId="12" type="noConversion"/>
  </si>
  <si>
    <t>초음파 유량계</t>
    <phoneticPr fontId="12" type="noConversion"/>
  </si>
  <si>
    <t>와 유량계</t>
    <phoneticPr fontId="12" type="noConversion"/>
  </si>
  <si>
    <t>기기
수령</t>
    <phoneticPr fontId="7" type="noConversion"/>
  </si>
  <si>
    <t>■신청업체주소</t>
    <phoneticPr fontId="7" type="noConversion"/>
  </si>
  <si>
    <t>■기기출고주소</t>
    <phoneticPr fontId="7" type="noConversion"/>
  </si>
  <si>
    <t>택배</t>
    <phoneticPr fontId="7" type="noConversion"/>
  </si>
  <si>
    <t>화물</t>
    <phoneticPr fontId="7" type="noConversion"/>
  </si>
  <si>
    <t>용달</t>
    <phoneticPr fontId="7" type="noConversion"/>
  </si>
  <si>
    <t>퀵</t>
    <phoneticPr fontId="7" type="noConversion"/>
  </si>
  <si>
    <t>기타</t>
    <phoneticPr fontId="7" type="noConversion"/>
  </si>
  <si>
    <t>직접입력</t>
    <phoneticPr fontId="7" type="noConversion"/>
  </si>
  <si>
    <t>이곳을 클릭하여 주소를 작성해주세요</t>
    <phoneticPr fontId="7" type="noConversion"/>
  </si>
  <si>
    <t>제품동봉</t>
    <phoneticPr fontId="7" type="noConversion"/>
  </si>
  <si>
    <t>선택</t>
    <phoneticPr fontId="7" type="noConversion"/>
  </si>
  <si>
    <t>■기기출고주소</t>
  </si>
  <si>
    <t>hgd@abcd.co.kr</t>
    <phoneticPr fontId="7" type="noConversion"/>
  </si>
  <si>
    <t>전자기 유량계</t>
  </si>
  <si>
    <t>와 유량계</t>
  </si>
  <si>
    <t>신청업체
(계산서 발급)</t>
    <phoneticPr fontId="7" type="noConversion"/>
  </si>
  <si>
    <t>성적서
(성적서 발급)</t>
    <phoneticPr fontId="7" type="noConversion"/>
  </si>
  <si>
    <t>발급종류</t>
    <phoneticPr fontId="7" type="noConversion"/>
  </si>
  <si>
    <t>■성적서발급주소</t>
    <phoneticPr fontId="7" type="noConversion"/>
  </si>
  <si>
    <t>㈜유량</t>
  </si>
  <si>
    <t>/</t>
    <phoneticPr fontId="7" type="noConversion"/>
  </si>
  <si>
    <t>㈜유량</t>
    <phoneticPr fontId="7" type="noConversion"/>
  </si>
  <si>
    <t>경기도 화성시 동부대로 970번길 0</t>
    <phoneticPr fontId="7" type="noConversion"/>
  </si>
  <si>
    <t>홍길동</t>
    <phoneticPr fontId="7" type="noConversion"/>
  </si>
  <si>
    <t>010-1234-5678</t>
    <phoneticPr fontId="7" type="noConversion"/>
  </si>
  <si>
    <t>유량연구센터</t>
    <phoneticPr fontId="7" type="noConversion"/>
  </si>
  <si>
    <t>경기도 평택시 청북읍 오성산단로 22</t>
    <phoneticPr fontId="7" type="noConversion"/>
  </si>
  <si>
    <t>2017.00.00</t>
    <phoneticPr fontId="7" type="noConversion"/>
  </si>
  <si>
    <t>이곳에 받으실 주소를 작성해주세요</t>
    <phoneticPr fontId="7" type="noConversion"/>
  </si>
  <si>
    <r>
      <t xml:space="preserve">* 유 의 사 항
 </t>
    </r>
    <r>
      <rPr>
        <sz val="9"/>
        <color rgb="FF000000"/>
        <rFont val="맑은 고딕"/>
        <family val="3"/>
        <charset val="129"/>
      </rPr>
      <t>○</t>
    </r>
    <r>
      <rPr>
        <sz val="9"/>
        <color rgb="FF000000"/>
        <rFont val="바탕체"/>
        <family val="1"/>
        <charset val="129"/>
      </rPr>
      <t xml:space="preserve">접수된 기기를 찾으러 오시기 전에는 교정완료 여부를 사전에 확인하여 주시기 바랍니다.
 ○접수된 기기 인수 시에는 본 『교정 계약 및 접수증』을 제시하여야 하며, 분실하였을 경우에는 의뢰인임을 확인할 수 있는 
     서류를 가지고 오셔야 기기를 인수 받으실 수 있습니다.
 ○당사가 교정과 관련한 과오로 인하여 고객에게 물질적 손해를 끼쳤을 경우, 고객은 민사상 손해배상을 청구할 수 있습니다.
 
     </t>
    </r>
    <r>
      <rPr>
        <b/>
        <u/>
        <sz val="9"/>
        <color rgb="FF000000"/>
        <rFont val="바탕체"/>
        <family val="1"/>
        <charset val="129"/>
      </rPr>
      <t>교정이 완료된 날로부터 1년이상 경과하도록 인수하지 않는 기기는 자체 폐기 처리합니다.</t>
    </r>
    <r>
      <rPr>
        <sz val="9"/>
        <color rgb="FF000000"/>
        <rFont val="바탕체"/>
        <family val="1"/>
        <charset val="129"/>
      </rPr>
      <t xml:space="preserve">
* 연 락 처
 주    소 : 경기도 평택시 청북읍 오성산단로 22          ㈜ 우진 유량연구센터
 TEL: (031)650-0710         FAX: (031)650-0799           http://www.woojininc.com            flow@woojininc.com</t>
    </r>
    <phoneticPr fontId="7" type="noConversion"/>
  </si>
  <si>
    <t>페이지 : (甲)</t>
    <phoneticPr fontId="7" type="noConversion"/>
  </si>
  <si>
    <t>페이지 : (乙)</t>
    <phoneticPr fontId="7" type="noConversion"/>
  </si>
  <si>
    <t>구경
(mm)</t>
  </si>
  <si>
    <r>
      <t>사용유량
(m</t>
    </r>
    <r>
      <rPr>
        <vertAlign val="superscript"/>
        <sz val="9"/>
        <color theme="1"/>
        <rFont val="바탕체"/>
        <family val="1"/>
        <charset val="129"/>
      </rPr>
      <t>3</t>
    </r>
    <r>
      <rPr>
        <sz val="9"/>
        <color theme="1"/>
        <rFont val="바탕체"/>
        <family val="1"/>
        <charset val="129"/>
      </rPr>
      <t>/h or ton/h)</t>
    </r>
  </si>
  <si>
    <t>차압 유량계</t>
  </si>
  <si>
    <t>㈜우진</t>
    <phoneticPr fontId="7" type="noConversion"/>
  </si>
  <si>
    <t>WJ2000</t>
    <phoneticPr fontId="7" type="noConversion"/>
  </si>
  <si>
    <t>171(Tag No.:FT-101)</t>
    <phoneticPr fontId="7" type="noConversion"/>
  </si>
  <si>
    <t>100A</t>
    <phoneticPr fontId="7" type="noConversion"/>
  </si>
  <si>
    <t>-</t>
    <phoneticPr fontId="7" type="noConversion"/>
  </si>
  <si>
    <t>기체</t>
    <phoneticPr fontId="7" type="noConversion"/>
  </si>
  <si>
    <t>WJ2001</t>
  </si>
  <si>
    <t>172(Tag No.:FT-102)</t>
    <phoneticPr fontId="7" type="noConversion"/>
  </si>
  <si>
    <t>30-300</t>
    <phoneticPr fontId="7" type="noConversion"/>
  </si>
  <si>
    <t>질량 유량계</t>
  </si>
  <si>
    <t>WJ2002</t>
  </si>
  <si>
    <t>173(Tag No.:FT-103)</t>
    <phoneticPr fontId="7" type="noConversion"/>
  </si>
  <si>
    <t>200A</t>
    <phoneticPr fontId="7" type="noConversion"/>
  </si>
  <si>
    <t>15-150</t>
    <phoneticPr fontId="7" type="noConversion"/>
  </si>
  <si>
    <t>개수로 유량계</t>
  </si>
  <si>
    <t>WJ2003</t>
  </si>
  <si>
    <t>174(Tag No.:FT-104)</t>
    <phoneticPr fontId="7" type="noConversion"/>
  </si>
  <si>
    <t>15-30</t>
    <phoneticPr fontId="7" type="noConversion"/>
  </si>
  <si>
    <t>용적 유량계</t>
  </si>
  <si>
    <t>WJ2004</t>
  </si>
  <si>
    <t>271(Tag No.:FT-201)</t>
    <phoneticPr fontId="7" type="noConversion"/>
  </si>
  <si>
    <t>12-120</t>
    <phoneticPr fontId="7" type="noConversion"/>
  </si>
  <si>
    <t>터빈 유량계</t>
  </si>
  <si>
    <t>WJ2005</t>
  </si>
  <si>
    <t>272(Tag No.:FT-202)</t>
    <phoneticPr fontId="7" type="noConversion"/>
  </si>
  <si>
    <t>초음파 유량계</t>
  </si>
  <si>
    <t>WJ2006</t>
  </si>
  <si>
    <t>273(Tag No.:FT-203)</t>
    <phoneticPr fontId="7" type="noConversion"/>
  </si>
  <si>
    <t>500-1000</t>
    <phoneticPr fontId="7" type="noConversion"/>
  </si>
  <si>
    <t>WJ2007</t>
  </si>
  <si>
    <t>274(Tag No.:FT-204)</t>
    <phoneticPr fontId="7" type="noConversion"/>
  </si>
  <si>
    <t>500-3000</t>
    <phoneticPr fontId="7" type="noConversion"/>
  </si>
  <si>
    <t>박주영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</si>
</sst>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\W\J00\-000\-000"/>
    <numFmt numFmtId="177" formatCode="yyyy/m/d;@"/>
    <numFmt numFmtId="178" formatCode="&quot;(&quot;0&quot;)&quot;"/>
  </numFmts>
  <fonts count="35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Times New Roman"/>
      <family val="1"/>
    </font>
    <font>
      <b/>
      <sz val="18"/>
      <color theme="1"/>
      <name val="바탕체"/>
      <family val="1"/>
      <charset val="129"/>
    </font>
    <font>
      <sz val="10"/>
      <color theme="1"/>
      <name val="바탕체"/>
      <family val="1"/>
      <charset val="129"/>
    </font>
    <font>
      <sz val="10"/>
      <color rgb="FF000000"/>
      <name val="바탕체"/>
      <family val="1"/>
      <charset val="129"/>
    </font>
    <font>
      <b/>
      <sz val="11"/>
      <color rgb="FF000000"/>
      <name val="바탕체"/>
      <family val="1"/>
      <charset val="129"/>
    </font>
    <font>
      <b/>
      <sz val="14"/>
      <color rgb="FF000000"/>
      <name val="바탕체"/>
      <family val="1"/>
      <charset val="129"/>
    </font>
    <font>
      <sz val="8"/>
      <name val="맑은 고딕"/>
      <family val="2"/>
      <charset val="129"/>
      <scheme val="minor"/>
    </font>
    <font>
      <sz val="9"/>
      <color rgb="FF000000"/>
      <name val="바탕체"/>
      <family val="1"/>
      <charset val="129"/>
    </font>
    <font>
      <sz val="9"/>
      <color theme="1"/>
      <name val="바탕체"/>
      <family val="1"/>
      <charset val="129"/>
    </font>
    <font>
      <sz val="6"/>
      <color rgb="FF000000"/>
      <name val="바탕체"/>
      <family val="1"/>
      <charset val="129"/>
    </font>
    <font>
      <u/>
      <sz val="11"/>
      <color theme="10"/>
      <name val="맑은 고딕"/>
      <family val="2"/>
      <charset val="129"/>
      <scheme val="minor"/>
    </font>
    <font>
      <sz val="8"/>
      <name val="돋움"/>
      <family val="3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9"/>
      <color indexed="81"/>
      <name val="돋움"/>
      <family val="3"/>
      <charset val="129"/>
    </font>
    <font>
      <u/>
      <sz val="9"/>
      <color indexed="81"/>
      <name val="돋움"/>
      <family val="3"/>
      <charset val="129"/>
    </font>
    <font>
      <u/>
      <sz val="9"/>
      <color indexed="81"/>
      <name val="Tahoma"/>
      <family val="2"/>
    </font>
    <font>
      <b/>
      <u/>
      <sz val="9"/>
      <color indexed="81"/>
      <name val="Tahoma"/>
      <family val="2"/>
    </font>
    <font>
      <b/>
      <u/>
      <sz val="9"/>
      <color indexed="81"/>
      <name val="돋움"/>
      <family val="3"/>
      <charset val="129"/>
    </font>
    <font>
      <u/>
      <sz val="9"/>
      <color theme="1"/>
      <name val="바탕체"/>
      <family val="1"/>
      <charset val="129"/>
    </font>
    <font>
      <sz val="9"/>
      <color rgb="FF000000"/>
      <name val="맑은 고딕"/>
      <family val="3"/>
      <charset val="129"/>
    </font>
    <font>
      <b/>
      <u/>
      <sz val="9"/>
      <color rgb="FF000000"/>
      <name val="바탕체"/>
      <family val="1"/>
      <charset val="129"/>
    </font>
    <font>
      <sz val="9"/>
      <name val="바탕체"/>
      <family val="1"/>
      <charset val="129"/>
    </font>
    <font>
      <sz val="11"/>
      <color theme="1"/>
      <name val="바탕체"/>
      <family val="1"/>
      <charset val="129"/>
    </font>
    <font>
      <b/>
      <i/>
      <u/>
      <sz val="9"/>
      <color indexed="10"/>
      <name val="맑은 고딕"/>
      <family val="3"/>
      <charset val="129"/>
    </font>
    <font>
      <i/>
      <sz val="7"/>
      <color theme="1"/>
      <name val="바탕체"/>
      <family val="1"/>
      <charset val="129"/>
    </font>
    <font>
      <u/>
      <sz val="11"/>
      <color theme="1"/>
      <name val="바탕체"/>
      <family val="1"/>
      <charset val="129"/>
    </font>
    <font>
      <sz val="6"/>
      <color theme="1"/>
      <name val="맑은 고딕"/>
      <family val="2"/>
      <charset val="129"/>
      <scheme val="minor"/>
    </font>
    <font>
      <sz val="6"/>
      <color theme="1"/>
      <name val="바탕체"/>
      <family val="1"/>
      <charset val="129"/>
    </font>
    <font>
      <u/>
      <sz val="9"/>
      <color theme="10"/>
      <name val="바탕체"/>
      <family val="1"/>
      <charset val="129"/>
    </font>
    <font>
      <sz val="8"/>
      <color theme="1"/>
      <name val="바탕체"/>
      <family val="1"/>
      <charset val="129"/>
    </font>
    <font>
      <sz val="8"/>
      <color theme="1"/>
      <name val="맑은 고딕"/>
      <family val="2"/>
      <charset val="129"/>
      <scheme val="minor"/>
    </font>
    <font>
      <vertAlign val="superscript"/>
      <sz val="9"/>
      <color theme="1"/>
      <name val="바탕체"/>
      <family val="1"/>
      <charset val="129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 style="thick">
        <color rgb="FFFF0000"/>
      </left>
      <right/>
      <top style="thin">
        <color indexed="64"/>
      </top>
      <bottom/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/>
      <right style="thick">
        <color rgb="FFFF0000"/>
      </right>
      <top style="thin">
        <color auto="1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thick">
        <color rgb="FFFF0000"/>
      </top>
      <bottom style="thin">
        <color indexed="64"/>
      </bottom>
      <diagonal/>
    </border>
    <border>
      <left/>
      <right/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/>
      <bottom style="thin">
        <color indexed="64"/>
      </bottom>
      <diagonal/>
    </border>
    <border>
      <left/>
      <right style="thin">
        <color theme="1"/>
      </right>
      <top style="thick">
        <color rgb="FFFF0000"/>
      </top>
      <bottom/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/>
      <bottom/>
      <diagonal/>
    </border>
    <border>
      <left/>
      <right style="thin">
        <color theme="1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23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9" fillId="0" borderId="0" xfId="0" applyFont="1" applyAlignment="1">
      <alignment horizontal="justify" vertical="center"/>
    </xf>
    <xf numFmtId="0" fontId="9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9" fillId="3" borderId="9" xfId="0" applyFont="1" applyFill="1" applyBorder="1" applyAlignment="1">
      <alignment horizontal="left" vertical="center" wrapText="1"/>
    </xf>
    <xf numFmtId="178" fontId="9" fillId="0" borderId="0" xfId="0" applyNumberFormat="1" applyFont="1">
      <alignment vertical="center"/>
    </xf>
    <xf numFmtId="0" fontId="4" fillId="0" borderId="0" xfId="0" applyFont="1" applyBorder="1" applyAlignment="1">
      <alignment vertical="center" wrapText="1"/>
    </xf>
    <xf numFmtId="0" fontId="9" fillId="3" borderId="37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59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4" borderId="3" xfId="0" applyFont="1" applyFill="1" applyBorder="1" applyAlignment="1">
      <alignment vertical="center" wrapText="1"/>
    </xf>
    <xf numFmtId="0" fontId="9" fillId="3" borderId="22" xfId="0" applyFont="1" applyFill="1" applyBorder="1" applyAlignment="1">
      <alignment horizontal="left" vertical="center" wrapText="1"/>
    </xf>
    <xf numFmtId="0" fontId="9" fillId="4" borderId="60" xfId="0" applyFont="1" applyFill="1" applyBorder="1" applyAlignment="1">
      <alignment horizontal="center" vertical="center" wrapText="1"/>
    </xf>
    <xf numFmtId="0" fontId="9" fillId="0" borderId="59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right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9" fillId="4" borderId="60" xfId="0" applyFont="1" applyFill="1" applyBorder="1" applyAlignment="1">
      <alignment horizontal="center" vertical="center" wrapText="1"/>
    </xf>
    <xf numFmtId="0" fontId="21" fillId="4" borderId="29" xfId="0" applyFont="1" applyFill="1" applyBorder="1" applyAlignment="1">
      <alignment horizontal="left" vertical="top" wrapText="1"/>
    </xf>
    <xf numFmtId="0" fontId="21" fillId="4" borderId="0" xfId="0" applyFont="1" applyFill="1" applyBorder="1" applyAlignment="1">
      <alignment horizontal="left" vertical="top" wrapText="1"/>
    </xf>
    <xf numFmtId="0" fontId="21" fillId="4" borderId="38" xfId="0" applyFont="1" applyFill="1" applyBorder="1" applyAlignment="1">
      <alignment horizontal="left" vertical="top" wrapText="1"/>
    </xf>
    <xf numFmtId="0" fontId="9" fillId="0" borderId="29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9" fillId="0" borderId="39" xfId="0" applyFont="1" applyFill="1" applyBorder="1" applyAlignment="1">
      <alignment horizontal="left" vertical="top" wrapText="1"/>
    </xf>
    <xf numFmtId="0" fontId="9" fillId="0" borderId="18" xfId="0" applyFont="1" applyFill="1" applyBorder="1" applyAlignment="1">
      <alignment horizontal="left" vertical="top" wrapText="1"/>
    </xf>
    <xf numFmtId="0" fontId="9" fillId="0" borderId="10" xfId="0" applyFont="1" applyFill="1" applyBorder="1" applyAlignment="1">
      <alignment horizontal="left" vertical="top" wrapText="1"/>
    </xf>
    <xf numFmtId="0" fontId="9" fillId="0" borderId="36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right" vertical="top" wrapText="1"/>
    </xf>
    <xf numFmtId="0" fontId="9" fillId="0" borderId="0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center" vertical="center" wrapText="1"/>
    </xf>
    <xf numFmtId="176" fontId="9" fillId="0" borderId="2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4" borderId="33" xfId="0" applyFont="1" applyFill="1" applyBorder="1" applyAlignment="1">
      <alignment horizontal="center" vertical="center" wrapText="1"/>
    </xf>
    <xf numFmtId="0" fontId="9" fillId="4" borderId="34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9" fillId="4" borderId="60" xfId="0" applyFont="1" applyFill="1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1" fillId="4" borderId="29" xfId="0" applyFont="1" applyFill="1" applyBorder="1" applyAlignment="1">
      <alignment horizontal="left" vertical="top" wrapText="1"/>
    </xf>
    <xf numFmtId="0" fontId="21" fillId="4" borderId="0" xfId="0" applyFont="1" applyFill="1" applyBorder="1" applyAlignment="1">
      <alignment horizontal="left" vertical="top" wrapText="1"/>
    </xf>
    <xf numFmtId="0" fontId="21" fillId="4" borderId="38" xfId="0" applyFont="1" applyFill="1" applyBorder="1" applyAlignment="1">
      <alignment horizontal="left" vertical="top" wrapText="1"/>
    </xf>
    <xf numFmtId="0" fontId="9" fillId="4" borderId="29" xfId="0" applyFont="1" applyFill="1" applyBorder="1" applyAlignment="1">
      <alignment horizontal="left" vertical="top" wrapText="1"/>
    </xf>
    <xf numFmtId="0" fontId="9" fillId="4" borderId="0" xfId="0" applyFont="1" applyFill="1" applyBorder="1" applyAlignment="1">
      <alignment horizontal="left" vertical="top" wrapText="1"/>
    </xf>
    <xf numFmtId="0" fontId="9" fillId="4" borderId="38" xfId="0" applyFont="1" applyFill="1" applyBorder="1" applyAlignment="1">
      <alignment horizontal="left" vertical="top" wrapText="1"/>
    </xf>
    <xf numFmtId="0" fontId="9" fillId="4" borderId="25" xfId="0" applyFont="1" applyFill="1" applyBorder="1" applyAlignment="1">
      <alignment horizontal="left" vertical="top" wrapText="1"/>
    </xf>
    <xf numFmtId="0" fontId="9" fillId="4" borderId="26" xfId="0" applyFont="1" applyFill="1" applyBorder="1" applyAlignment="1">
      <alignment horizontal="left" vertical="top" wrapText="1"/>
    </xf>
    <xf numFmtId="0" fontId="9" fillId="4" borderId="27" xfId="0" applyFont="1" applyFill="1" applyBorder="1" applyAlignment="1">
      <alignment horizontal="left" vertical="top" wrapText="1"/>
    </xf>
    <xf numFmtId="0" fontId="21" fillId="0" borderId="14" xfId="0" applyFont="1" applyBorder="1" applyAlignment="1">
      <alignment horizontal="left" vertical="top" wrapText="1"/>
    </xf>
    <xf numFmtId="0" fontId="21" fillId="0" borderId="0" xfId="0" applyFont="1" applyBorder="1" applyAlignment="1">
      <alignment horizontal="left" vertical="top" wrapText="1"/>
    </xf>
    <xf numFmtId="0" fontId="21" fillId="0" borderId="15" xfId="0" applyFont="1" applyBorder="1" applyAlignment="1">
      <alignment horizontal="left" vertical="top" wrapText="1"/>
    </xf>
    <xf numFmtId="0" fontId="21" fillId="0" borderId="35" xfId="0" applyFont="1" applyBorder="1" applyAlignment="1">
      <alignment horizontal="left" vertical="top" wrapText="1"/>
    </xf>
    <xf numFmtId="0" fontId="21" fillId="4" borderId="8" xfId="0" applyFont="1" applyFill="1" applyBorder="1" applyAlignment="1">
      <alignment horizontal="left" vertical="top" wrapText="1"/>
    </xf>
    <xf numFmtId="0" fontId="21" fillId="4" borderId="24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176" fontId="9" fillId="0" borderId="23" xfId="0" applyNumberFormat="1" applyFont="1" applyBorder="1" applyAlignment="1">
      <alignment horizontal="center" vertical="center" wrapText="1"/>
    </xf>
    <xf numFmtId="176" fontId="9" fillId="0" borderId="3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4" borderId="31" xfId="0" applyFont="1" applyFill="1" applyBorder="1" applyAlignment="1">
      <alignment horizontal="center" vertical="center" wrapText="1"/>
    </xf>
    <xf numFmtId="0" fontId="9" fillId="4" borderId="32" xfId="0" applyFont="1" applyFill="1" applyBorder="1" applyAlignment="1">
      <alignment horizontal="center" vertical="center" wrapText="1"/>
    </xf>
    <xf numFmtId="0" fontId="9" fillId="4" borderId="28" xfId="0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24" fillId="0" borderId="1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11" fillId="4" borderId="2" xfId="1" applyFill="1" applyBorder="1" applyAlignment="1">
      <alignment horizontal="center" vertical="center"/>
    </xf>
    <xf numFmtId="0" fontId="31" fillId="4" borderId="9" xfId="1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9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3" borderId="9" xfId="0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0" fontId="25" fillId="4" borderId="9" xfId="0" applyFont="1" applyFill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4" borderId="2" xfId="0" quotePrefix="1" applyFont="1" applyFill="1" applyBorder="1" applyAlignment="1">
      <alignment horizontal="center" vertical="center" wrapText="1"/>
    </xf>
    <xf numFmtId="0" fontId="9" fillId="4" borderId="29" xfId="0" applyFont="1" applyFill="1" applyBorder="1" applyAlignment="1">
      <alignment horizontal="left" vertical="center" wrapText="1"/>
    </xf>
    <xf numFmtId="0" fontId="9" fillId="4" borderId="0" xfId="0" applyFont="1" applyFill="1" applyBorder="1" applyAlignment="1">
      <alignment horizontal="left" vertical="center" wrapText="1"/>
    </xf>
    <xf numFmtId="0" fontId="9" fillId="4" borderId="38" xfId="0" applyFont="1" applyFill="1" applyBorder="1" applyAlignment="1">
      <alignment horizontal="left" vertical="center" wrapText="1"/>
    </xf>
    <xf numFmtId="0" fontId="9" fillId="4" borderId="47" xfId="0" applyFont="1" applyFill="1" applyBorder="1" applyAlignment="1">
      <alignment horizontal="center" vertical="center" wrapText="1"/>
    </xf>
    <xf numFmtId="0" fontId="25" fillId="4" borderId="56" xfId="0" applyFont="1" applyFill="1" applyBorder="1" applyAlignment="1">
      <alignment horizontal="center" vertical="center" wrapText="1"/>
    </xf>
    <xf numFmtId="0" fontId="25" fillId="4" borderId="54" xfId="0" applyFont="1" applyFill="1" applyBorder="1" applyAlignment="1">
      <alignment horizontal="center" vertical="center" wrapText="1"/>
    </xf>
    <xf numFmtId="0" fontId="25" fillId="0" borderId="55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3" fillId="2" borderId="41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0" borderId="65" xfId="0" applyFont="1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30" fillId="6" borderId="64" xfId="0" applyFont="1" applyFill="1" applyBorder="1" applyAlignment="1">
      <alignment horizontal="center" vertical="center" wrapText="1"/>
    </xf>
    <xf numFmtId="0" fontId="29" fillId="6" borderId="40" xfId="0" applyFont="1" applyFill="1" applyBorder="1" applyAlignment="1">
      <alignment horizontal="center" vertical="center" wrapText="1"/>
    </xf>
    <xf numFmtId="0" fontId="25" fillId="2" borderId="48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vertical="center" wrapText="1"/>
    </xf>
    <xf numFmtId="0" fontId="25" fillId="2" borderId="49" xfId="0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8" fillId="0" borderId="46" xfId="0" applyFont="1" applyFill="1" applyBorder="1" applyAlignment="1">
      <alignment vertical="top"/>
    </xf>
    <xf numFmtId="0" fontId="25" fillId="0" borderId="8" xfId="0" applyFont="1" applyBorder="1" applyAlignment="1">
      <alignment vertical="top"/>
    </xf>
    <xf numFmtId="0" fontId="25" fillId="0" borderId="48" xfId="0" applyFont="1" applyBorder="1" applyAlignment="1">
      <alignment vertical="top"/>
    </xf>
    <xf numFmtId="0" fontId="25" fillId="0" borderId="0" xfId="0" applyFont="1" applyBorder="1" applyAlignment="1">
      <alignment vertical="top"/>
    </xf>
    <xf numFmtId="0" fontId="25" fillId="0" borderId="49" xfId="0" applyFont="1" applyBorder="1" applyAlignment="1">
      <alignment vertical="top"/>
    </xf>
    <xf numFmtId="0" fontId="25" fillId="0" borderId="10" xfId="0" applyFont="1" applyBorder="1" applyAlignment="1">
      <alignment vertical="top"/>
    </xf>
    <xf numFmtId="0" fontId="28" fillId="0" borderId="1" xfId="0" applyFont="1" applyBorder="1" applyAlignment="1">
      <alignment horizontal="left" vertical="top"/>
    </xf>
    <xf numFmtId="0" fontId="25" fillId="0" borderId="1" xfId="0" applyFont="1" applyBorder="1" applyAlignment="1">
      <alignment horizontal="left" vertical="top"/>
    </xf>
    <xf numFmtId="0" fontId="25" fillId="0" borderId="47" xfId="0" applyFont="1" applyBorder="1" applyAlignment="1">
      <alignment horizontal="left" vertical="top"/>
    </xf>
    <xf numFmtId="0" fontId="25" fillId="0" borderId="57" xfId="0" applyFont="1" applyBorder="1" applyAlignment="1">
      <alignment horizontal="left" vertical="top"/>
    </xf>
    <xf numFmtId="0" fontId="25" fillId="0" borderId="58" xfId="0" applyFont="1" applyBorder="1" applyAlignment="1">
      <alignment horizontal="left" vertical="top"/>
    </xf>
    <xf numFmtId="0" fontId="25" fillId="2" borderId="51" xfId="0" applyFont="1" applyFill="1" applyBorder="1" applyAlignment="1">
      <alignment horizontal="center" vertical="center" wrapText="1"/>
    </xf>
    <xf numFmtId="0" fontId="25" fillId="2" borderId="52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25" fillId="4" borderId="9" xfId="0" applyFont="1" applyFill="1" applyBorder="1" applyAlignment="1">
      <alignment horizontal="center" vertical="center" wrapText="1"/>
    </xf>
    <xf numFmtId="0" fontId="25" fillId="0" borderId="3" xfId="0" applyFont="1" applyBorder="1" applyAlignment="1">
      <alignment vertical="center"/>
    </xf>
    <xf numFmtId="0" fontId="25" fillId="2" borderId="53" xfId="0" applyFont="1" applyFill="1" applyBorder="1" applyAlignment="1">
      <alignment horizontal="center" vertical="center" wrapText="1"/>
    </xf>
    <xf numFmtId="0" fontId="25" fillId="0" borderId="54" xfId="0" applyFont="1" applyBorder="1" applyAlignment="1">
      <alignment horizontal="center" vertical="center" wrapText="1"/>
    </xf>
    <xf numFmtId="0" fontId="25" fillId="0" borderId="55" xfId="0" applyFont="1" applyBorder="1" applyAlignment="1">
      <alignment horizontal="center" vertical="center" wrapText="1"/>
    </xf>
    <xf numFmtId="177" fontId="3" fillId="4" borderId="61" xfId="0" applyNumberFormat="1" applyFont="1" applyFill="1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2" borderId="61" xfId="0" applyFont="1" applyFill="1" applyBorder="1" applyAlignment="1">
      <alignment horizontal="center" vertical="center" wrapText="1"/>
    </xf>
    <xf numFmtId="0" fontId="3" fillId="2" borderId="6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9" fillId="0" borderId="61" xfId="0" applyFont="1" applyBorder="1" applyAlignment="1">
      <alignment horizontal="center" vertical="center" wrapText="1"/>
    </xf>
    <xf numFmtId="0" fontId="30" fillId="6" borderId="43" xfId="0" applyFont="1" applyFill="1" applyBorder="1" applyAlignment="1">
      <alignment horizontal="center" vertical="center" wrapText="1"/>
    </xf>
    <xf numFmtId="0" fontId="29" fillId="6" borderId="45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47" xfId="0" applyFill="1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32" fillId="2" borderId="2" xfId="0" applyFont="1" applyFill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9" fillId="2" borderId="47" xfId="0" applyFont="1" applyFill="1" applyBorder="1" applyAlignment="1">
      <alignment horizontal="center" vertical="center" wrapText="1"/>
    </xf>
    <xf numFmtId="0" fontId="9" fillId="0" borderId="67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9" fillId="2" borderId="67" xfId="0" applyFont="1" applyFill="1" applyBorder="1" applyAlignment="1">
      <alignment horizontal="center" vertical="center" wrapText="1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hgd@abcd.co.kr" TargetMode="External"/><Relationship Id="rId5" Type="http://schemas.openxmlformats.org/officeDocument/2006/relationships/comments" Target="../comments3.xml"/><Relationship Id="rId4" Type="http://schemas.openxmlformats.org/officeDocument/2006/relationships/vmlDrawing" Target="../drawings/vmlDrawing6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W57"/>
  <sheetViews>
    <sheetView tabSelected="1" zoomScale="85" zoomScaleNormal="85" workbookViewId="0">
      <selection activeCell="B31" sqref="B31:U31"/>
    </sheetView>
  </sheetViews>
  <sheetFormatPr defaultRowHeight="16.5" x14ac:dyDescent="0.3"/>
  <cols>
    <col min="1" max="1" width="5.125" customWidth="1"/>
    <col min="2" max="3" width="5.625" customWidth="1"/>
    <col min="4" max="4" width="3.125" customWidth="1"/>
    <col min="5" max="6" width="4.875" customWidth="1"/>
    <col min="7" max="7" width="4.625" customWidth="1"/>
    <col min="8" max="8" width="2.875" customWidth="1"/>
    <col min="9" max="9" width="5.625" customWidth="1"/>
    <col min="10" max="17" width="5.125" customWidth="1"/>
    <col min="18" max="19" width="3.875" customWidth="1"/>
    <col min="20" max="20" width="5.125" customWidth="1"/>
    <col min="21" max="21" width="6.125" customWidth="1"/>
  </cols>
  <sheetData>
    <row r="1" spans="1:23" ht="26.25" customHeight="1" x14ac:dyDescent="0.3">
      <c r="B1" s="53" t="s">
        <v>40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</row>
    <row r="2" spans="1:23" ht="15" customHeight="1" thickBot="1" x14ac:dyDescent="0.35">
      <c r="B2" s="54" t="s">
        <v>143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</row>
    <row r="3" spans="1:23" ht="21.75" customHeight="1" thickTop="1" x14ac:dyDescent="0.3">
      <c r="B3" s="124" t="s">
        <v>128</v>
      </c>
      <c r="C3" s="125"/>
      <c r="D3" s="126"/>
      <c r="E3" s="137" t="s">
        <v>13</v>
      </c>
      <c r="F3" s="137"/>
      <c r="G3" s="138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40"/>
    </row>
    <row r="4" spans="1:23" ht="21.75" customHeight="1" x14ac:dyDescent="0.3">
      <c r="B4" s="127"/>
      <c r="C4" s="128"/>
      <c r="D4" s="129"/>
      <c r="E4" s="55" t="s">
        <v>14</v>
      </c>
      <c r="F4" s="55"/>
      <c r="G4" s="65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141"/>
    </row>
    <row r="5" spans="1:23" ht="21.75" customHeight="1" x14ac:dyDescent="0.3">
      <c r="B5" s="130"/>
      <c r="C5" s="131"/>
      <c r="D5" s="132"/>
      <c r="E5" s="55" t="s">
        <v>93</v>
      </c>
      <c r="F5" s="55"/>
      <c r="G5" s="155"/>
      <c r="H5" s="156"/>
      <c r="I5" s="66"/>
      <c r="J5" s="19" t="s">
        <v>3</v>
      </c>
      <c r="K5" s="15" t="s">
        <v>95</v>
      </c>
      <c r="L5" s="60"/>
      <c r="M5" s="148"/>
      <c r="N5" s="148"/>
      <c r="O5" s="149" t="s">
        <v>94</v>
      </c>
      <c r="P5" s="150"/>
      <c r="Q5" s="157"/>
      <c r="R5" s="158"/>
      <c r="S5" s="159"/>
      <c r="T5" s="159"/>
      <c r="U5" s="160"/>
      <c r="W5" t="s">
        <v>7</v>
      </c>
    </row>
    <row r="6" spans="1:23" ht="21.75" customHeight="1" x14ac:dyDescent="0.3">
      <c r="B6" s="133" t="s">
        <v>129</v>
      </c>
      <c r="C6" s="134"/>
      <c r="D6" s="135"/>
      <c r="E6" s="146" t="s">
        <v>130</v>
      </c>
      <c r="F6" s="147"/>
      <c r="G6" s="151" t="s">
        <v>26</v>
      </c>
      <c r="H6" s="152"/>
      <c r="I6" s="13" t="s">
        <v>22</v>
      </c>
      <c r="J6" s="16" t="s">
        <v>27</v>
      </c>
      <c r="K6" s="10" t="s">
        <v>22</v>
      </c>
      <c r="L6" s="153" t="s">
        <v>96</v>
      </c>
      <c r="M6" s="153"/>
      <c r="N6" s="6" t="s">
        <v>28</v>
      </c>
      <c r="O6" s="13" t="s">
        <v>22</v>
      </c>
      <c r="P6" s="16" t="s">
        <v>29</v>
      </c>
      <c r="Q6" s="63" t="s">
        <v>22</v>
      </c>
      <c r="R6" s="68"/>
      <c r="S6" s="67" t="s">
        <v>122</v>
      </c>
      <c r="T6" s="68"/>
      <c r="U6" s="20" t="s">
        <v>22</v>
      </c>
    </row>
    <row r="7" spans="1:23" ht="21.75" customHeight="1" x14ac:dyDescent="0.3">
      <c r="B7" s="127"/>
      <c r="C7" s="128"/>
      <c r="D7" s="129"/>
      <c r="E7" s="142" t="s">
        <v>103</v>
      </c>
      <c r="F7" s="143"/>
      <c r="G7" s="55" t="s">
        <v>13</v>
      </c>
      <c r="H7" s="55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7"/>
    </row>
    <row r="8" spans="1:23" ht="21.75" customHeight="1" x14ac:dyDescent="0.3">
      <c r="B8" s="130"/>
      <c r="C8" s="131"/>
      <c r="D8" s="132"/>
      <c r="E8" s="144"/>
      <c r="F8" s="145"/>
      <c r="G8" s="55" t="s">
        <v>14</v>
      </c>
      <c r="H8" s="55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9"/>
    </row>
    <row r="9" spans="1:23" ht="21.75" customHeight="1" x14ac:dyDescent="0.3">
      <c r="B9" s="133" t="s">
        <v>92</v>
      </c>
      <c r="C9" s="134"/>
      <c r="D9" s="135"/>
      <c r="E9" s="55" t="s">
        <v>97</v>
      </c>
      <c r="F9" s="55"/>
      <c r="G9" s="154" t="s">
        <v>17</v>
      </c>
      <c r="H9" s="67"/>
      <c r="I9" s="13" t="s">
        <v>22</v>
      </c>
      <c r="J9" s="18" t="s">
        <v>48</v>
      </c>
      <c r="K9" s="13" t="s">
        <v>22</v>
      </c>
      <c r="L9" s="6" t="s">
        <v>49</v>
      </c>
      <c r="M9" s="13" t="s">
        <v>22</v>
      </c>
      <c r="N9" s="18" t="s">
        <v>50</v>
      </c>
      <c r="O9" s="10" t="s">
        <v>22</v>
      </c>
      <c r="P9" s="22" t="s">
        <v>98</v>
      </c>
      <c r="Q9" s="13" t="s">
        <v>22</v>
      </c>
      <c r="R9" s="22" t="s">
        <v>18</v>
      </c>
      <c r="S9" s="63"/>
      <c r="T9" s="163"/>
      <c r="U9" s="164"/>
    </row>
    <row r="10" spans="1:23" ht="21.75" customHeight="1" x14ac:dyDescent="0.3">
      <c r="B10" s="136"/>
      <c r="C10" s="128"/>
      <c r="D10" s="129"/>
      <c r="E10" s="55" t="s">
        <v>14</v>
      </c>
      <c r="F10" s="55"/>
      <c r="G10" s="69" t="s">
        <v>10</v>
      </c>
      <c r="H10" s="70"/>
      <c r="I10" s="71"/>
      <c r="J10" s="165">
        <f>IF(G10=G3,G4,IF(G10=I7,I8,IF(G10=L46,M46,IF(G10=L49,L50))))</f>
        <v>0</v>
      </c>
      <c r="K10" s="166"/>
      <c r="L10" s="166"/>
      <c r="M10" s="166"/>
      <c r="N10" s="166"/>
      <c r="O10" s="166"/>
      <c r="P10" s="166"/>
      <c r="Q10" s="167"/>
      <c r="R10" s="167"/>
      <c r="S10" s="167"/>
      <c r="T10" s="167"/>
      <c r="U10" s="168"/>
    </row>
    <row r="11" spans="1:23" ht="21.75" customHeight="1" thickBot="1" x14ac:dyDescent="0.35">
      <c r="B11" s="127"/>
      <c r="C11" s="128"/>
      <c r="D11" s="129"/>
      <c r="E11" s="55" t="s">
        <v>93</v>
      </c>
      <c r="F11" s="55"/>
      <c r="G11" s="65">
        <f>G5</f>
        <v>0</v>
      </c>
      <c r="H11" s="66"/>
      <c r="I11" s="66"/>
      <c r="J11" s="171"/>
      <c r="K11" s="15" t="s">
        <v>95</v>
      </c>
      <c r="L11" s="65">
        <f>L5</f>
        <v>0</v>
      </c>
      <c r="M11" s="169"/>
      <c r="N11" s="169"/>
      <c r="O11" s="150" t="s">
        <v>102</v>
      </c>
      <c r="P11" s="150"/>
      <c r="Q11" s="165"/>
      <c r="R11" s="170"/>
      <c r="S11" s="159"/>
      <c r="T11" s="159"/>
      <c r="U11" s="160"/>
    </row>
    <row r="12" spans="1:23" ht="23.25" customHeight="1" thickTop="1" x14ac:dyDescent="0.3">
      <c r="B12" s="117" t="s">
        <v>19</v>
      </c>
      <c r="C12" s="118"/>
      <c r="D12" s="17" t="s">
        <v>12</v>
      </c>
      <c r="E12" s="116" t="s">
        <v>4</v>
      </c>
      <c r="F12" s="116"/>
      <c r="G12" s="116"/>
      <c r="H12" s="116"/>
      <c r="I12" s="97" t="s">
        <v>21</v>
      </c>
      <c r="J12" s="98"/>
      <c r="K12" s="97" t="s">
        <v>99</v>
      </c>
      <c r="L12" s="76"/>
      <c r="M12" s="114" t="s">
        <v>100</v>
      </c>
      <c r="N12" s="96"/>
      <c r="O12" s="96"/>
      <c r="P12" s="47" t="s">
        <v>145</v>
      </c>
      <c r="Q12" s="97" t="s">
        <v>146</v>
      </c>
      <c r="R12" s="98"/>
      <c r="S12" s="76"/>
      <c r="T12" s="114" t="s">
        <v>5</v>
      </c>
      <c r="U12" s="115"/>
    </row>
    <row r="13" spans="1:23" ht="21.95" customHeight="1" x14ac:dyDescent="0.3">
      <c r="A13" s="24"/>
      <c r="B13" s="51"/>
      <c r="C13" s="52"/>
      <c r="D13" s="6">
        <v>1</v>
      </c>
      <c r="E13" s="62" t="s">
        <v>10</v>
      </c>
      <c r="F13" s="63"/>
      <c r="G13" s="63"/>
      <c r="H13" s="64"/>
      <c r="I13" s="65"/>
      <c r="J13" s="66"/>
      <c r="K13" s="65"/>
      <c r="L13" s="76"/>
      <c r="M13" s="60"/>
      <c r="N13" s="96"/>
      <c r="O13" s="96"/>
      <c r="P13" s="14"/>
      <c r="Q13" s="65"/>
      <c r="R13" s="66"/>
      <c r="S13" s="76"/>
      <c r="T13" s="60"/>
      <c r="U13" s="61"/>
    </row>
    <row r="14" spans="1:23" ht="21.95" customHeight="1" x14ac:dyDescent="0.3">
      <c r="A14" s="24"/>
      <c r="B14" s="51"/>
      <c r="C14" s="52"/>
      <c r="D14" s="6">
        <v>2</v>
      </c>
      <c r="E14" s="62" t="s">
        <v>10</v>
      </c>
      <c r="F14" s="63"/>
      <c r="G14" s="63"/>
      <c r="H14" s="64"/>
      <c r="I14" s="65"/>
      <c r="J14" s="66"/>
      <c r="K14" s="65"/>
      <c r="L14" s="76"/>
      <c r="M14" s="60"/>
      <c r="N14" s="96"/>
      <c r="O14" s="96"/>
      <c r="P14" s="14"/>
      <c r="Q14" s="65"/>
      <c r="R14" s="66"/>
      <c r="S14" s="76"/>
      <c r="T14" s="60"/>
      <c r="U14" s="61"/>
    </row>
    <row r="15" spans="1:23" ht="21.95" customHeight="1" x14ac:dyDescent="0.3">
      <c r="A15" s="24"/>
      <c r="B15" s="51"/>
      <c r="C15" s="52"/>
      <c r="D15" s="6">
        <v>3</v>
      </c>
      <c r="E15" s="62" t="s">
        <v>10</v>
      </c>
      <c r="F15" s="63"/>
      <c r="G15" s="63"/>
      <c r="H15" s="64"/>
      <c r="I15" s="65"/>
      <c r="J15" s="66"/>
      <c r="K15" s="65"/>
      <c r="L15" s="76"/>
      <c r="M15" s="60"/>
      <c r="N15" s="96"/>
      <c r="O15" s="96"/>
      <c r="P15" s="14"/>
      <c r="Q15" s="65"/>
      <c r="R15" s="66"/>
      <c r="S15" s="76"/>
      <c r="T15" s="60"/>
      <c r="U15" s="61"/>
    </row>
    <row r="16" spans="1:23" ht="21.95" customHeight="1" x14ac:dyDescent="0.3">
      <c r="A16" s="24"/>
      <c r="B16" s="51"/>
      <c r="C16" s="52"/>
      <c r="D16" s="6">
        <v>4</v>
      </c>
      <c r="E16" s="62" t="s">
        <v>10</v>
      </c>
      <c r="F16" s="63"/>
      <c r="G16" s="63"/>
      <c r="H16" s="64"/>
      <c r="I16" s="65"/>
      <c r="J16" s="66"/>
      <c r="K16" s="65"/>
      <c r="L16" s="76"/>
      <c r="M16" s="60"/>
      <c r="N16" s="96"/>
      <c r="O16" s="96"/>
      <c r="P16" s="14"/>
      <c r="Q16" s="65"/>
      <c r="R16" s="66"/>
      <c r="S16" s="76"/>
      <c r="T16" s="60"/>
      <c r="U16" s="61"/>
    </row>
    <row r="17" spans="1:21" ht="21.95" customHeight="1" x14ac:dyDescent="0.3">
      <c r="A17" s="24"/>
      <c r="B17" s="51"/>
      <c r="C17" s="52"/>
      <c r="D17" s="6">
        <v>5</v>
      </c>
      <c r="E17" s="62" t="s">
        <v>10</v>
      </c>
      <c r="F17" s="63"/>
      <c r="G17" s="63"/>
      <c r="H17" s="64"/>
      <c r="I17" s="65"/>
      <c r="J17" s="66"/>
      <c r="K17" s="65"/>
      <c r="L17" s="76"/>
      <c r="M17" s="60"/>
      <c r="N17" s="96"/>
      <c r="O17" s="96"/>
      <c r="P17" s="14"/>
      <c r="Q17" s="65"/>
      <c r="R17" s="66"/>
      <c r="S17" s="76"/>
      <c r="T17" s="60"/>
      <c r="U17" s="61"/>
    </row>
    <row r="18" spans="1:21" ht="21.95" customHeight="1" x14ac:dyDescent="0.3">
      <c r="A18" s="24"/>
      <c r="B18" s="51"/>
      <c r="C18" s="52"/>
      <c r="D18" s="6">
        <v>6</v>
      </c>
      <c r="E18" s="62" t="s">
        <v>10</v>
      </c>
      <c r="F18" s="63"/>
      <c r="G18" s="63"/>
      <c r="H18" s="64"/>
      <c r="I18" s="65"/>
      <c r="J18" s="66"/>
      <c r="K18" s="65"/>
      <c r="L18" s="76"/>
      <c r="M18" s="60"/>
      <c r="N18" s="96"/>
      <c r="O18" s="96"/>
      <c r="P18" s="14"/>
      <c r="Q18" s="65"/>
      <c r="R18" s="66"/>
      <c r="S18" s="76"/>
      <c r="T18" s="60"/>
      <c r="U18" s="61"/>
    </row>
    <row r="19" spans="1:21" ht="21.95" customHeight="1" x14ac:dyDescent="0.3">
      <c r="A19" s="24"/>
      <c r="B19" s="51"/>
      <c r="C19" s="52"/>
      <c r="D19" s="6">
        <v>7</v>
      </c>
      <c r="E19" s="62" t="s">
        <v>10</v>
      </c>
      <c r="F19" s="63"/>
      <c r="G19" s="63"/>
      <c r="H19" s="64"/>
      <c r="I19" s="65"/>
      <c r="J19" s="66"/>
      <c r="K19" s="65"/>
      <c r="L19" s="76"/>
      <c r="M19" s="60"/>
      <c r="N19" s="96"/>
      <c r="O19" s="96"/>
      <c r="P19" s="14"/>
      <c r="Q19" s="65"/>
      <c r="R19" s="66"/>
      <c r="S19" s="76"/>
      <c r="T19" s="60"/>
      <c r="U19" s="61"/>
    </row>
    <row r="20" spans="1:21" ht="21.95" customHeight="1" x14ac:dyDescent="0.3">
      <c r="A20" s="24"/>
      <c r="B20" s="51"/>
      <c r="C20" s="52"/>
      <c r="D20" s="6">
        <v>8</v>
      </c>
      <c r="E20" s="62" t="s">
        <v>10</v>
      </c>
      <c r="F20" s="63"/>
      <c r="G20" s="63"/>
      <c r="H20" s="64"/>
      <c r="I20" s="65"/>
      <c r="J20" s="66"/>
      <c r="K20" s="65"/>
      <c r="L20" s="76"/>
      <c r="M20" s="60"/>
      <c r="N20" s="96"/>
      <c r="O20" s="96"/>
      <c r="P20" s="14"/>
      <c r="Q20" s="65"/>
      <c r="R20" s="66"/>
      <c r="S20" s="76"/>
      <c r="T20" s="60"/>
      <c r="U20" s="61"/>
    </row>
    <row r="21" spans="1:21" ht="21.95" customHeight="1" x14ac:dyDescent="0.3">
      <c r="A21" s="24"/>
      <c r="B21" s="51"/>
      <c r="C21" s="52"/>
      <c r="D21" s="6">
        <v>9</v>
      </c>
      <c r="E21" s="62" t="s">
        <v>10</v>
      </c>
      <c r="F21" s="63"/>
      <c r="G21" s="63"/>
      <c r="H21" s="64"/>
      <c r="I21" s="65"/>
      <c r="J21" s="66"/>
      <c r="K21" s="65"/>
      <c r="L21" s="76"/>
      <c r="M21" s="60"/>
      <c r="N21" s="96"/>
      <c r="O21" s="96"/>
      <c r="P21" s="14"/>
      <c r="Q21" s="65"/>
      <c r="R21" s="66"/>
      <c r="S21" s="76"/>
      <c r="T21" s="60"/>
      <c r="U21" s="61"/>
    </row>
    <row r="22" spans="1:21" ht="21.95" customHeight="1" thickBot="1" x14ac:dyDescent="0.35">
      <c r="A22" s="24"/>
      <c r="B22" s="119"/>
      <c r="C22" s="120"/>
      <c r="D22" s="4">
        <v>10</v>
      </c>
      <c r="E22" s="62" t="s">
        <v>10</v>
      </c>
      <c r="F22" s="63"/>
      <c r="G22" s="63"/>
      <c r="H22" s="64"/>
      <c r="I22" s="65"/>
      <c r="J22" s="66"/>
      <c r="K22" s="65"/>
      <c r="L22" s="76"/>
      <c r="M22" s="74"/>
      <c r="N22" s="75"/>
      <c r="O22" s="75"/>
      <c r="P22" s="21"/>
      <c r="Q22" s="65"/>
      <c r="R22" s="66"/>
      <c r="S22" s="76"/>
      <c r="T22" s="60"/>
      <c r="U22" s="61"/>
    </row>
    <row r="23" spans="1:21" ht="18.95" customHeight="1" thickTop="1" x14ac:dyDescent="0.3">
      <c r="B23" s="81" t="s">
        <v>15</v>
      </c>
      <c r="C23" s="82"/>
      <c r="D23" s="94"/>
      <c r="E23" s="94"/>
      <c r="F23" s="94"/>
      <c r="G23" s="94"/>
      <c r="H23" s="94"/>
      <c r="I23" s="94"/>
      <c r="J23" s="94"/>
      <c r="K23" s="95"/>
      <c r="L23" s="90" t="s">
        <v>44</v>
      </c>
      <c r="M23" s="91"/>
      <c r="N23" s="91"/>
      <c r="O23" s="91"/>
      <c r="P23" s="91"/>
      <c r="Q23" s="92"/>
      <c r="R23" s="92"/>
      <c r="S23" s="92"/>
      <c r="T23" s="92"/>
      <c r="U23" s="93"/>
    </row>
    <row r="24" spans="1:21" ht="18.95" customHeight="1" x14ac:dyDescent="0.3">
      <c r="B24" s="81"/>
      <c r="C24" s="82"/>
      <c r="D24" s="82"/>
      <c r="E24" s="82"/>
      <c r="F24" s="82"/>
      <c r="G24" s="82"/>
      <c r="H24" s="82"/>
      <c r="I24" s="82"/>
      <c r="J24" s="82"/>
      <c r="K24" s="83"/>
      <c r="L24" s="161" t="s">
        <v>101</v>
      </c>
      <c r="M24" s="162"/>
      <c r="N24" s="162"/>
      <c r="O24" s="162"/>
      <c r="P24" s="162"/>
      <c r="Q24" s="40" t="s">
        <v>133</v>
      </c>
      <c r="R24" s="35"/>
      <c r="S24" s="35"/>
      <c r="T24" s="41" t="s">
        <v>133</v>
      </c>
      <c r="U24" s="36"/>
    </row>
    <row r="25" spans="1:21" ht="18.95" customHeight="1" x14ac:dyDescent="0.3">
      <c r="B25" s="81"/>
      <c r="C25" s="82"/>
      <c r="D25" s="82"/>
      <c r="E25" s="82"/>
      <c r="F25" s="82"/>
      <c r="G25" s="82"/>
      <c r="H25" s="82"/>
      <c r="I25" s="82"/>
      <c r="J25" s="82"/>
      <c r="K25" s="83"/>
      <c r="L25" s="34"/>
      <c r="M25" s="35"/>
      <c r="N25" s="35"/>
      <c r="O25" s="35"/>
      <c r="P25" s="35"/>
      <c r="Q25" s="35"/>
      <c r="R25" s="35"/>
      <c r="S25" s="35"/>
      <c r="T25" s="35"/>
      <c r="U25" s="36"/>
    </row>
    <row r="26" spans="1:21" ht="18.95" customHeight="1" x14ac:dyDescent="0.3">
      <c r="B26" s="31"/>
      <c r="C26" s="32"/>
      <c r="D26" s="32"/>
      <c r="E26" s="32"/>
      <c r="F26" s="32"/>
      <c r="G26" s="32"/>
      <c r="H26" s="32"/>
      <c r="I26" s="32"/>
      <c r="J26" s="32"/>
      <c r="K26" s="33"/>
      <c r="L26" s="34"/>
      <c r="M26" s="35"/>
      <c r="N26" s="35"/>
      <c r="O26" s="35"/>
      <c r="P26" s="35"/>
      <c r="Q26" s="35"/>
      <c r="R26" s="35"/>
      <c r="S26" s="35"/>
      <c r="T26" s="35"/>
      <c r="U26" s="36"/>
    </row>
    <row r="27" spans="1:21" ht="18.95" customHeight="1" x14ac:dyDescent="0.3">
      <c r="B27" s="31"/>
      <c r="C27" s="32"/>
      <c r="D27" s="32"/>
      <c r="E27" s="32"/>
      <c r="F27" s="32"/>
      <c r="G27" s="32"/>
      <c r="H27" s="32"/>
      <c r="I27" s="32"/>
      <c r="J27" s="32"/>
      <c r="K27" s="33"/>
      <c r="L27" s="34"/>
      <c r="M27" s="35"/>
      <c r="N27" s="35"/>
      <c r="O27" s="35"/>
      <c r="P27" s="35"/>
      <c r="Q27" s="35"/>
      <c r="R27" s="35"/>
      <c r="S27" s="35"/>
      <c r="T27" s="35"/>
      <c r="U27" s="36"/>
    </row>
    <row r="28" spans="1:21" ht="18.95" customHeight="1" x14ac:dyDescent="0.3">
      <c r="B28" s="84"/>
      <c r="C28" s="85"/>
      <c r="D28" s="85"/>
      <c r="E28" s="85"/>
      <c r="F28" s="85"/>
      <c r="G28" s="85"/>
      <c r="H28" s="85"/>
      <c r="I28" s="85"/>
      <c r="J28" s="85"/>
      <c r="K28" s="86"/>
      <c r="L28" s="34"/>
      <c r="M28" s="35"/>
      <c r="N28" s="35"/>
      <c r="O28" s="35"/>
      <c r="P28" s="35"/>
      <c r="Q28" s="35"/>
      <c r="R28" s="35"/>
      <c r="S28" s="35"/>
      <c r="T28" s="35"/>
      <c r="U28" s="36"/>
    </row>
    <row r="29" spans="1:21" ht="18.95" customHeight="1" thickBot="1" x14ac:dyDescent="0.35">
      <c r="B29" s="87"/>
      <c r="C29" s="88"/>
      <c r="D29" s="88"/>
      <c r="E29" s="88"/>
      <c r="F29" s="88"/>
      <c r="G29" s="88"/>
      <c r="H29" s="88"/>
      <c r="I29" s="88"/>
      <c r="J29" s="88"/>
      <c r="K29" s="89"/>
      <c r="L29" s="37"/>
      <c r="M29" s="38"/>
      <c r="N29" s="38"/>
      <c r="O29" s="38"/>
      <c r="P29" s="38"/>
      <c r="Q29" s="38"/>
      <c r="R29" s="38"/>
      <c r="S29" s="38"/>
      <c r="T29" s="38"/>
      <c r="U29" s="39"/>
    </row>
    <row r="30" spans="1:21" ht="23.25" customHeight="1" thickTop="1" x14ac:dyDescent="0.3">
      <c r="B30" s="72" t="s">
        <v>43</v>
      </c>
      <c r="C30" s="73"/>
      <c r="D30" s="73"/>
      <c r="E30" s="73"/>
      <c r="F30" s="73"/>
      <c r="G30" s="73"/>
      <c r="H30" s="73"/>
      <c r="I30" s="73"/>
      <c r="J30" s="73"/>
      <c r="K30" s="2" t="s">
        <v>0</v>
      </c>
      <c r="L30" s="77" t="s">
        <v>1</v>
      </c>
      <c r="M30" s="78"/>
      <c r="N30" s="78"/>
      <c r="O30" s="78"/>
      <c r="P30" s="78" t="s">
        <v>180</v>
      </c>
      <c r="Q30" s="78"/>
      <c r="R30" s="78"/>
      <c r="S30" s="78"/>
      <c r="T30" s="79" t="s">
        <v>0</v>
      </c>
      <c r="U30" s="80"/>
    </row>
    <row r="31" spans="1:21" ht="22.5" customHeight="1" x14ac:dyDescent="0.3">
      <c r="B31" s="108" t="s">
        <v>41</v>
      </c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10"/>
    </row>
    <row r="32" spans="1:21" ht="19.5" customHeight="1" x14ac:dyDescent="0.3">
      <c r="B32" s="122"/>
      <c r="C32" s="121"/>
      <c r="D32" s="121"/>
      <c r="E32" s="121"/>
      <c r="F32" s="121"/>
      <c r="G32" s="121"/>
      <c r="H32" s="121"/>
      <c r="I32" s="121"/>
      <c r="J32" s="121"/>
      <c r="K32" s="12" t="s">
        <v>37</v>
      </c>
      <c r="L32" s="5"/>
      <c r="M32" s="12" t="s">
        <v>38</v>
      </c>
      <c r="N32" s="5"/>
      <c r="O32" s="12" t="s">
        <v>39</v>
      </c>
      <c r="P32" s="121"/>
      <c r="Q32" s="121"/>
      <c r="R32" s="121"/>
      <c r="S32" s="121"/>
      <c r="T32" s="121"/>
      <c r="U32" s="123"/>
    </row>
    <row r="33" spans="2:21" ht="24" customHeight="1" x14ac:dyDescent="0.3">
      <c r="B33" s="111" t="s">
        <v>6</v>
      </c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3"/>
    </row>
    <row r="34" spans="2:21" ht="26.1" customHeight="1" x14ac:dyDescent="0.3">
      <c r="B34" s="99" t="s">
        <v>142</v>
      </c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1"/>
    </row>
    <row r="35" spans="2:21" ht="26.1" customHeight="1" x14ac:dyDescent="0.3">
      <c r="B35" s="102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4"/>
    </row>
    <row r="36" spans="2:21" ht="26.1" customHeight="1" x14ac:dyDescent="0.3">
      <c r="B36" s="102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4"/>
    </row>
    <row r="37" spans="2:21" ht="26.1" customHeight="1" x14ac:dyDescent="0.3">
      <c r="B37" s="102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4"/>
    </row>
    <row r="38" spans="2:21" ht="26.1" customHeight="1" x14ac:dyDescent="0.3">
      <c r="B38" s="105"/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7"/>
    </row>
    <row r="39" spans="2:21" x14ac:dyDescent="0.3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2:21" hidden="1" x14ac:dyDescent="0.3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2:21" hidden="1" x14ac:dyDescent="0.3">
      <c r="B41" s="3" t="s">
        <v>11</v>
      </c>
      <c r="C41" s="3"/>
      <c r="D41" s="3"/>
      <c r="E41" s="7"/>
      <c r="F41" s="7"/>
      <c r="G41" s="7"/>
      <c r="H41" s="7"/>
      <c r="I41" s="7"/>
      <c r="J41" s="7" t="s">
        <v>25</v>
      </c>
      <c r="K41" s="7"/>
      <c r="L41" s="7" t="s">
        <v>25</v>
      </c>
      <c r="M41" s="7"/>
      <c r="N41" s="7"/>
      <c r="O41" s="9"/>
      <c r="P41" s="9"/>
    </row>
    <row r="42" spans="2:21" hidden="1" x14ac:dyDescent="0.3">
      <c r="B42" s="8" t="s">
        <v>104</v>
      </c>
      <c r="C42" s="8"/>
      <c r="D42" s="8"/>
      <c r="E42" s="8"/>
      <c r="F42" s="8"/>
      <c r="G42" s="8"/>
      <c r="H42" s="8"/>
      <c r="I42" s="8"/>
      <c r="J42" s="8" t="s">
        <v>24</v>
      </c>
      <c r="K42" s="8"/>
      <c r="L42" s="7" t="s">
        <v>25</v>
      </c>
      <c r="M42" s="7"/>
      <c r="N42" s="7"/>
      <c r="O42" s="9"/>
      <c r="P42" s="9"/>
    </row>
    <row r="43" spans="2:21" hidden="1" x14ac:dyDescent="0.3">
      <c r="B43" s="8" t="s">
        <v>105</v>
      </c>
      <c r="C43" s="8"/>
      <c r="D43" s="8"/>
      <c r="E43" s="8"/>
      <c r="F43" s="8"/>
      <c r="G43" s="8"/>
      <c r="H43" s="8"/>
      <c r="I43" s="8"/>
      <c r="J43" s="8"/>
      <c r="K43" s="8"/>
      <c r="L43" s="8" t="s">
        <v>113</v>
      </c>
      <c r="M43" s="7"/>
      <c r="N43" s="7"/>
      <c r="O43" s="9"/>
      <c r="P43" s="9"/>
    </row>
    <row r="44" spans="2:21" hidden="1" x14ac:dyDescent="0.3">
      <c r="B44" s="8" t="s">
        <v>106</v>
      </c>
      <c r="C44" s="8"/>
      <c r="D44" s="8"/>
      <c r="E44" s="8"/>
      <c r="F44" s="8"/>
      <c r="G44" s="8"/>
      <c r="H44" s="8"/>
      <c r="I44" s="8"/>
      <c r="J44" s="8"/>
      <c r="K44" s="8"/>
      <c r="L44" s="8" t="s">
        <v>131</v>
      </c>
      <c r="M44" s="7"/>
      <c r="N44" s="7"/>
      <c r="O44" s="9"/>
      <c r="P44" s="9"/>
    </row>
    <row r="45" spans="2:21" hidden="1" x14ac:dyDescent="0.3">
      <c r="B45" s="8" t="s">
        <v>107</v>
      </c>
      <c r="C45" s="8"/>
      <c r="D45" s="8"/>
      <c r="E45" s="8"/>
      <c r="F45" s="8"/>
      <c r="G45" s="8"/>
      <c r="H45" s="8"/>
      <c r="I45" s="8"/>
      <c r="J45" s="8"/>
      <c r="K45" s="8"/>
      <c r="L45" s="8" t="s">
        <v>114</v>
      </c>
      <c r="M45" s="7"/>
      <c r="N45" s="7"/>
      <c r="O45" s="9"/>
      <c r="P45" s="9"/>
    </row>
    <row r="46" spans="2:21" hidden="1" x14ac:dyDescent="0.3">
      <c r="B46" s="8" t="s">
        <v>108</v>
      </c>
      <c r="C46" s="8"/>
      <c r="D46" s="8"/>
      <c r="E46" s="8"/>
      <c r="F46" s="8"/>
      <c r="G46" s="8"/>
      <c r="H46" s="8"/>
      <c r="I46" s="8"/>
      <c r="J46" s="8"/>
      <c r="K46" s="8"/>
      <c r="L46" s="7" t="s">
        <v>123</v>
      </c>
      <c r="M46" s="7"/>
      <c r="N46" s="7"/>
      <c r="O46" s="9"/>
      <c r="P46" s="9"/>
    </row>
    <row r="47" spans="2:21" hidden="1" x14ac:dyDescent="0.3">
      <c r="B47" s="8" t="s">
        <v>109</v>
      </c>
      <c r="C47" s="8"/>
      <c r="D47" s="8"/>
      <c r="E47" s="8"/>
      <c r="F47" s="8"/>
      <c r="G47" s="8"/>
      <c r="H47" s="8"/>
      <c r="I47" s="8"/>
      <c r="J47" s="8"/>
      <c r="K47" s="8"/>
      <c r="L47" s="7">
        <f>G3</f>
        <v>0</v>
      </c>
      <c r="M47" s="7"/>
      <c r="N47" s="7"/>
      <c r="O47" s="9"/>
      <c r="P47" s="9"/>
    </row>
    <row r="48" spans="2:21" hidden="1" x14ac:dyDescent="0.3">
      <c r="B48" s="8" t="s">
        <v>110</v>
      </c>
      <c r="C48" s="8"/>
      <c r="D48" s="8"/>
      <c r="E48" s="8"/>
      <c r="F48" s="8"/>
      <c r="G48" s="8"/>
      <c r="H48" s="8"/>
      <c r="I48" s="8"/>
      <c r="J48" s="8" t="s">
        <v>34</v>
      </c>
      <c r="K48" s="8"/>
      <c r="L48" s="7">
        <f>I7</f>
        <v>0</v>
      </c>
      <c r="M48" s="7"/>
      <c r="N48" s="7"/>
      <c r="O48" s="9"/>
      <c r="P48" s="9"/>
    </row>
    <row r="49" spans="2:16" hidden="1" x14ac:dyDescent="0.3">
      <c r="B49" s="8" t="s">
        <v>111</v>
      </c>
      <c r="C49" s="8"/>
      <c r="D49" s="8"/>
      <c r="E49" s="8"/>
      <c r="F49" s="8"/>
      <c r="G49" s="8"/>
      <c r="H49" s="8"/>
      <c r="I49" s="8"/>
      <c r="J49" s="8" t="s">
        <v>33</v>
      </c>
      <c r="K49" s="8"/>
      <c r="L49" s="7" t="s">
        <v>120</v>
      </c>
      <c r="M49" s="7"/>
      <c r="N49" s="7"/>
      <c r="O49" s="9"/>
      <c r="P49" s="9"/>
    </row>
    <row r="50" spans="2:16" hidden="1" x14ac:dyDescent="0.3">
      <c r="B50" s="8" t="s">
        <v>20</v>
      </c>
      <c r="C50" s="8"/>
      <c r="D50" s="8"/>
      <c r="E50" s="8"/>
      <c r="F50" s="8"/>
      <c r="G50" s="8"/>
      <c r="H50" s="8"/>
      <c r="I50" s="8"/>
      <c r="J50" s="8" t="s">
        <v>32</v>
      </c>
      <c r="K50" s="8"/>
      <c r="L50" s="7" t="s">
        <v>141</v>
      </c>
      <c r="M50" s="7"/>
      <c r="N50" s="7"/>
      <c r="O50" s="9"/>
      <c r="P50" s="9"/>
    </row>
    <row r="51" spans="2:16" hidden="1" x14ac:dyDescent="0.3">
      <c r="F51" s="8"/>
      <c r="G51" s="8"/>
      <c r="H51" s="8"/>
      <c r="I51" s="8"/>
      <c r="J51" s="8" t="s">
        <v>35</v>
      </c>
      <c r="K51" s="8"/>
      <c r="L51" s="7"/>
      <c r="M51" s="7"/>
      <c r="N51" s="7"/>
      <c r="O51" s="9"/>
      <c r="P51" s="9"/>
    </row>
    <row r="52" spans="2:16" hidden="1" x14ac:dyDescent="0.3">
      <c r="B52" s="8"/>
      <c r="C52" s="8"/>
      <c r="D52" s="8"/>
      <c r="E52" s="8"/>
      <c r="F52" s="8"/>
      <c r="G52" s="8"/>
      <c r="H52" s="8"/>
      <c r="I52" s="8"/>
      <c r="J52" s="8" t="s">
        <v>31</v>
      </c>
      <c r="K52" s="8"/>
      <c r="L52" s="7"/>
      <c r="M52" s="7"/>
      <c r="N52" s="7"/>
      <c r="O52" s="9"/>
      <c r="P52" s="9"/>
    </row>
    <row r="53" spans="2:16" hidden="1" x14ac:dyDescent="0.3">
      <c r="B53" s="8"/>
      <c r="C53" s="8"/>
      <c r="D53" s="8"/>
      <c r="E53" s="8"/>
      <c r="F53" s="8"/>
      <c r="G53" s="8"/>
      <c r="H53" s="8"/>
      <c r="I53" s="8"/>
      <c r="J53" s="8" t="s">
        <v>30</v>
      </c>
      <c r="K53" s="8"/>
      <c r="L53" s="7"/>
      <c r="M53" s="7"/>
      <c r="N53" s="7"/>
      <c r="O53" s="9"/>
      <c r="P53" s="9"/>
    </row>
    <row r="54" spans="2:16" hidden="1" x14ac:dyDescent="0.3">
      <c r="B54" s="8"/>
      <c r="C54" s="8"/>
      <c r="D54" s="8"/>
      <c r="E54" s="8"/>
      <c r="F54" s="8"/>
      <c r="G54" s="8"/>
      <c r="H54" s="8"/>
      <c r="I54" s="8"/>
      <c r="J54" s="8" t="s">
        <v>36</v>
      </c>
      <c r="K54" s="8"/>
      <c r="L54" s="7"/>
      <c r="M54" s="7"/>
      <c r="N54" s="7"/>
      <c r="O54" s="9"/>
      <c r="P54" s="9"/>
    </row>
    <row r="55" spans="2:16" hidden="1" x14ac:dyDescent="0.3">
      <c r="B55" s="8"/>
      <c r="C55" s="8"/>
      <c r="D55" s="8"/>
      <c r="E55" s="8"/>
      <c r="F55" s="8"/>
      <c r="G55" s="8"/>
      <c r="H55" s="8"/>
      <c r="I55" s="8"/>
      <c r="J55" s="8" t="s">
        <v>36</v>
      </c>
      <c r="K55" s="8"/>
      <c r="L55" s="7"/>
      <c r="M55" s="7"/>
      <c r="N55" s="7"/>
      <c r="O55" s="9"/>
      <c r="P55" s="9"/>
    </row>
    <row r="56" spans="2:16" hidden="1" x14ac:dyDescent="0.3">
      <c r="B56" s="8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9"/>
      <c r="P56" s="9"/>
    </row>
    <row r="57" spans="2:16" x14ac:dyDescent="0.3"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</row>
  </sheetData>
  <mergeCells count="130">
    <mergeCell ref="L24:P24"/>
    <mergeCell ref="K22:L22"/>
    <mergeCell ref="S9:U9"/>
    <mergeCell ref="K13:L13"/>
    <mergeCell ref="K14:L14"/>
    <mergeCell ref="K15:L15"/>
    <mergeCell ref="K16:L16"/>
    <mergeCell ref="K17:L17"/>
    <mergeCell ref="K18:L18"/>
    <mergeCell ref="K19:L19"/>
    <mergeCell ref="K20:L20"/>
    <mergeCell ref="M20:O20"/>
    <mergeCell ref="M21:O21"/>
    <mergeCell ref="K21:L21"/>
    <mergeCell ref="Q12:S12"/>
    <mergeCell ref="K12:L12"/>
    <mergeCell ref="M12:O12"/>
    <mergeCell ref="J10:U10"/>
    <mergeCell ref="L11:N11"/>
    <mergeCell ref="O11:P11"/>
    <mergeCell ref="Q11:U11"/>
    <mergeCell ref="G11:J11"/>
    <mergeCell ref="E15:H15"/>
    <mergeCell ref="E14:H14"/>
    <mergeCell ref="I18:J18"/>
    <mergeCell ref="I19:J19"/>
    <mergeCell ref="I20:J20"/>
    <mergeCell ref="Q15:S15"/>
    <mergeCell ref="Q16:S16"/>
    <mergeCell ref="Q17:S17"/>
    <mergeCell ref="Q18:S18"/>
    <mergeCell ref="Q19:S19"/>
    <mergeCell ref="Q20:S20"/>
    <mergeCell ref="I15:J15"/>
    <mergeCell ref="I16:J16"/>
    <mergeCell ref="I17:J17"/>
    <mergeCell ref="M15:O15"/>
    <mergeCell ref="M16:O16"/>
    <mergeCell ref="M17:O17"/>
    <mergeCell ref="B3:D5"/>
    <mergeCell ref="B6:D8"/>
    <mergeCell ref="B9:D11"/>
    <mergeCell ref="E3:F3"/>
    <mergeCell ref="E4:F4"/>
    <mergeCell ref="E5:F5"/>
    <mergeCell ref="G3:U3"/>
    <mergeCell ref="G4:U4"/>
    <mergeCell ref="E7:F8"/>
    <mergeCell ref="E6:F6"/>
    <mergeCell ref="L5:N5"/>
    <mergeCell ref="O5:P5"/>
    <mergeCell ref="G6:H6"/>
    <mergeCell ref="L6:M6"/>
    <mergeCell ref="E9:F9"/>
    <mergeCell ref="E11:F11"/>
    <mergeCell ref="G9:H9"/>
    <mergeCell ref="G5:I5"/>
    <mergeCell ref="Q5:U5"/>
    <mergeCell ref="I14:J14"/>
    <mergeCell ref="Q6:R6"/>
    <mergeCell ref="I12:J12"/>
    <mergeCell ref="B34:U38"/>
    <mergeCell ref="B31:U31"/>
    <mergeCell ref="B33:U33"/>
    <mergeCell ref="T12:U12"/>
    <mergeCell ref="T13:U13"/>
    <mergeCell ref="T15:U15"/>
    <mergeCell ref="T14:U14"/>
    <mergeCell ref="E12:H12"/>
    <mergeCell ref="B12:C12"/>
    <mergeCell ref="E22:H22"/>
    <mergeCell ref="T22:U22"/>
    <mergeCell ref="B18:C18"/>
    <mergeCell ref="T20:U20"/>
    <mergeCell ref="T21:U21"/>
    <mergeCell ref="B22:C22"/>
    <mergeCell ref="I32:J32"/>
    <mergeCell ref="B32:H32"/>
    <mergeCell ref="P32:U32"/>
    <mergeCell ref="Q21:S21"/>
    <mergeCell ref="Q22:S22"/>
    <mergeCell ref="M14:O14"/>
    <mergeCell ref="B30:F30"/>
    <mergeCell ref="G30:J30"/>
    <mergeCell ref="M22:O22"/>
    <mergeCell ref="Q13:S13"/>
    <mergeCell ref="Q14:S14"/>
    <mergeCell ref="L30:O30"/>
    <mergeCell ref="P30:S30"/>
    <mergeCell ref="T30:U30"/>
    <mergeCell ref="B25:K25"/>
    <mergeCell ref="B28:K28"/>
    <mergeCell ref="B29:K29"/>
    <mergeCell ref="B24:K24"/>
    <mergeCell ref="L23:U23"/>
    <mergeCell ref="I22:J22"/>
    <mergeCell ref="B23:K23"/>
    <mergeCell ref="M13:O13"/>
    <mergeCell ref="B13:C13"/>
    <mergeCell ref="I13:J13"/>
    <mergeCell ref="M18:O18"/>
    <mergeCell ref="M19:O19"/>
    <mergeCell ref="B17:C17"/>
    <mergeCell ref="B16:C16"/>
    <mergeCell ref="B15:C15"/>
    <mergeCell ref="B14:C14"/>
    <mergeCell ref="B21:C21"/>
    <mergeCell ref="B20:C20"/>
    <mergeCell ref="B19:C19"/>
    <mergeCell ref="B1:U1"/>
    <mergeCell ref="B2:U2"/>
    <mergeCell ref="G7:H7"/>
    <mergeCell ref="I7:U7"/>
    <mergeCell ref="G8:H8"/>
    <mergeCell ref="I8:U8"/>
    <mergeCell ref="T17:U17"/>
    <mergeCell ref="T19:U19"/>
    <mergeCell ref="T18:U18"/>
    <mergeCell ref="T16:U16"/>
    <mergeCell ref="E19:H19"/>
    <mergeCell ref="E18:H18"/>
    <mergeCell ref="I21:J21"/>
    <mergeCell ref="E13:H13"/>
    <mergeCell ref="E21:H21"/>
    <mergeCell ref="E20:H20"/>
    <mergeCell ref="E10:F10"/>
    <mergeCell ref="S6:T6"/>
    <mergeCell ref="G10:I10"/>
    <mergeCell ref="E17:H17"/>
    <mergeCell ref="E16:H16"/>
  </mergeCells>
  <phoneticPr fontId="7" type="noConversion"/>
  <dataValidations count="5">
    <dataValidation type="list" allowBlank="1" showInputMessage="1" showErrorMessage="1" sqref="I6 O9 K9 I9 O6 U6 K6 M9 Q9">
      <formula1>$J$41:$J$42</formula1>
    </dataValidation>
    <dataValidation type="list" allowBlank="1" showInputMessage="1" showErrorMessage="1" sqref="G30:J30">
      <formula1>$J$47:$J$55</formula1>
    </dataValidation>
    <dataValidation type="list" allowBlank="1" showInputMessage="1" showErrorMessage="1" sqref="Q6">
      <formula1>$L$42:$L$45</formula1>
    </dataValidation>
    <dataValidation type="list" allowBlank="1" showInputMessage="1" showErrorMessage="1" sqref="G10:I10">
      <formula1>$L$46:$L$49</formula1>
    </dataValidation>
    <dataValidation type="list" allowBlank="1" showInputMessage="1" showErrorMessage="1" sqref="E13:H22">
      <formula1>$B$40:$B$56</formula1>
    </dataValidation>
  </dataValidations>
  <printOptions horizontalCentered="1" verticalCentered="1"/>
  <pageMargins left="0.23622047244094491" right="0.23622047244094491" top="0" bottom="0" header="0.31496062992125984" footer="0.31496062992125984"/>
  <pageSetup paperSize="9" scale="89" orientation="portrait" r:id="rId1"/>
  <headerFooter>
    <oddFooter>&amp;L&amp;"Times New Roman,보통"&amp;10WJ8-008-R5&amp;R&amp;G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U57"/>
  <sheetViews>
    <sheetView zoomScale="85" zoomScaleNormal="85" workbookViewId="0">
      <selection activeCell="V19" sqref="V19"/>
    </sheetView>
  </sheetViews>
  <sheetFormatPr defaultRowHeight="16.5" x14ac:dyDescent="0.3"/>
  <cols>
    <col min="1" max="1" width="5.125" customWidth="1"/>
    <col min="2" max="3" width="5.625" customWidth="1"/>
    <col min="4" max="4" width="3.125" customWidth="1"/>
    <col min="5" max="6" width="4.875" customWidth="1"/>
    <col min="7" max="7" width="4.625" customWidth="1"/>
    <col min="8" max="8" width="2.875" customWidth="1"/>
    <col min="9" max="9" width="5.625" customWidth="1"/>
    <col min="10" max="17" width="5.125" customWidth="1"/>
    <col min="18" max="19" width="3.875" customWidth="1"/>
    <col min="20" max="20" width="5.125" customWidth="1"/>
    <col min="21" max="21" width="6.125" customWidth="1"/>
  </cols>
  <sheetData>
    <row r="1" spans="1:21" ht="26.25" customHeight="1" x14ac:dyDescent="0.3">
      <c r="B1" s="53" t="s">
        <v>8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</row>
    <row r="2" spans="1:21" ht="15" customHeight="1" x14ac:dyDescent="0.3">
      <c r="B2" s="54" t="s">
        <v>144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</row>
    <row r="3" spans="1:21" ht="23.25" customHeight="1" x14ac:dyDescent="0.3">
      <c r="B3" s="174" t="s">
        <v>19</v>
      </c>
      <c r="C3" s="174"/>
      <c r="D3" s="44" t="s">
        <v>12</v>
      </c>
      <c r="E3" s="114" t="s">
        <v>4</v>
      </c>
      <c r="F3" s="114"/>
      <c r="G3" s="114"/>
      <c r="H3" s="114"/>
      <c r="I3" s="114" t="s">
        <v>21</v>
      </c>
      <c r="J3" s="114"/>
      <c r="K3" s="114" t="s">
        <v>99</v>
      </c>
      <c r="L3" s="96"/>
      <c r="M3" s="114" t="s">
        <v>100</v>
      </c>
      <c r="N3" s="96"/>
      <c r="O3" s="96"/>
      <c r="P3" s="49" t="s">
        <v>145</v>
      </c>
      <c r="Q3" s="97" t="s">
        <v>146</v>
      </c>
      <c r="R3" s="98"/>
      <c r="S3" s="76"/>
      <c r="T3" s="114" t="s">
        <v>5</v>
      </c>
      <c r="U3" s="114"/>
    </row>
    <row r="4" spans="1:21" ht="21.95" customHeight="1" x14ac:dyDescent="0.3">
      <c r="A4" s="24"/>
      <c r="B4" s="172"/>
      <c r="C4" s="172"/>
      <c r="D4" s="42">
        <v>11</v>
      </c>
      <c r="E4" s="173" t="s">
        <v>10</v>
      </c>
      <c r="F4" s="173"/>
      <c r="G4" s="173"/>
      <c r="H4" s="173"/>
      <c r="I4" s="60"/>
      <c r="J4" s="60"/>
      <c r="K4" s="60"/>
      <c r="L4" s="96"/>
      <c r="M4" s="60"/>
      <c r="N4" s="96"/>
      <c r="O4" s="96"/>
      <c r="P4" s="43"/>
      <c r="Q4" s="60"/>
      <c r="R4" s="60"/>
      <c r="S4" s="96"/>
      <c r="T4" s="60"/>
      <c r="U4" s="60"/>
    </row>
    <row r="5" spans="1:21" ht="21.95" customHeight="1" x14ac:dyDescent="0.3">
      <c r="A5" s="24"/>
      <c r="B5" s="172"/>
      <c r="C5" s="172"/>
      <c r="D5" s="42">
        <v>12</v>
      </c>
      <c r="E5" s="173" t="s">
        <v>10</v>
      </c>
      <c r="F5" s="173"/>
      <c r="G5" s="173"/>
      <c r="H5" s="173"/>
      <c r="I5" s="60"/>
      <c r="J5" s="60"/>
      <c r="K5" s="60"/>
      <c r="L5" s="96"/>
      <c r="M5" s="60"/>
      <c r="N5" s="96"/>
      <c r="O5" s="96"/>
      <c r="P5" s="43"/>
      <c r="Q5" s="60"/>
      <c r="R5" s="60"/>
      <c r="S5" s="96"/>
      <c r="T5" s="60"/>
      <c r="U5" s="60"/>
    </row>
    <row r="6" spans="1:21" ht="21.95" customHeight="1" x14ac:dyDescent="0.3">
      <c r="A6" s="24"/>
      <c r="B6" s="172"/>
      <c r="C6" s="172"/>
      <c r="D6" s="42">
        <v>13</v>
      </c>
      <c r="E6" s="173" t="s">
        <v>10</v>
      </c>
      <c r="F6" s="173"/>
      <c r="G6" s="173"/>
      <c r="H6" s="173"/>
      <c r="I6" s="60"/>
      <c r="J6" s="60"/>
      <c r="K6" s="60"/>
      <c r="L6" s="96"/>
      <c r="M6" s="60"/>
      <c r="N6" s="96"/>
      <c r="O6" s="96"/>
      <c r="P6" s="43"/>
      <c r="Q6" s="60"/>
      <c r="R6" s="60"/>
      <c r="S6" s="96"/>
      <c r="T6" s="60"/>
      <c r="U6" s="60"/>
    </row>
    <row r="7" spans="1:21" ht="21.95" customHeight="1" x14ac:dyDescent="0.3">
      <c r="A7" s="24"/>
      <c r="B7" s="172"/>
      <c r="C7" s="172"/>
      <c r="D7" s="42">
        <v>14</v>
      </c>
      <c r="E7" s="173" t="s">
        <v>10</v>
      </c>
      <c r="F7" s="173"/>
      <c r="G7" s="173"/>
      <c r="H7" s="173"/>
      <c r="I7" s="60"/>
      <c r="J7" s="60"/>
      <c r="K7" s="60"/>
      <c r="L7" s="96"/>
      <c r="M7" s="60"/>
      <c r="N7" s="96"/>
      <c r="O7" s="96"/>
      <c r="P7" s="43"/>
      <c r="Q7" s="60"/>
      <c r="R7" s="60"/>
      <c r="S7" s="96"/>
      <c r="T7" s="60"/>
      <c r="U7" s="60"/>
    </row>
    <row r="8" spans="1:21" ht="21.95" customHeight="1" x14ac:dyDescent="0.3">
      <c r="A8" s="24"/>
      <c r="B8" s="172"/>
      <c r="C8" s="172"/>
      <c r="D8" s="42">
        <v>15</v>
      </c>
      <c r="E8" s="173" t="s">
        <v>10</v>
      </c>
      <c r="F8" s="173"/>
      <c r="G8" s="173"/>
      <c r="H8" s="173"/>
      <c r="I8" s="60"/>
      <c r="J8" s="60"/>
      <c r="K8" s="60"/>
      <c r="L8" s="96"/>
      <c r="M8" s="60"/>
      <c r="N8" s="96"/>
      <c r="O8" s="96"/>
      <c r="P8" s="43"/>
      <c r="Q8" s="60"/>
      <c r="R8" s="60"/>
      <c r="S8" s="96"/>
      <c r="T8" s="60"/>
      <c r="U8" s="60"/>
    </row>
    <row r="9" spans="1:21" ht="21.95" customHeight="1" x14ac:dyDescent="0.3">
      <c r="A9" s="24"/>
      <c r="B9" s="172"/>
      <c r="C9" s="172"/>
      <c r="D9" s="42">
        <v>16</v>
      </c>
      <c r="E9" s="173" t="s">
        <v>10</v>
      </c>
      <c r="F9" s="173"/>
      <c r="G9" s="173"/>
      <c r="H9" s="173"/>
      <c r="I9" s="60"/>
      <c r="J9" s="60"/>
      <c r="K9" s="60"/>
      <c r="L9" s="96"/>
      <c r="M9" s="60"/>
      <c r="N9" s="96"/>
      <c r="O9" s="96"/>
      <c r="P9" s="43"/>
      <c r="Q9" s="60"/>
      <c r="R9" s="60"/>
      <c r="S9" s="96"/>
      <c r="T9" s="60"/>
      <c r="U9" s="60"/>
    </row>
    <row r="10" spans="1:21" ht="21.95" customHeight="1" x14ac:dyDescent="0.3">
      <c r="A10" s="24"/>
      <c r="B10" s="172"/>
      <c r="C10" s="172"/>
      <c r="D10" s="42">
        <v>17</v>
      </c>
      <c r="E10" s="173" t="s">
        <v>10</v>
      </c>
      <c r="F10" s="173"/>
      <c r="G10" s="173"/>
      <c r="H10" s="173"/>
      <c r="I10" s="60"/>
      <c r="J10" s="60"/>
      <c r="K10" s="60"/>
      <c r="L10" s="96"/>
      <c r="M10" s="60"/>
      <c r="N10" s="96"/>
      <c r="O10" s="96"/>
      <c r="P10" s="43"/>
      <c r="Q10" s="60"/>
      <c r="R10" s="60"/>
      <c r="S10" s="96"/>
      <c r="T10" s="60"/>
      <c r="U10" s="60"/>
    </row>
    <row r="11" spans="1:21" ht="21.95" customHeight="1" x14ac:dyDescent="0.3">
      <c r="A11" s="24"/>
      <c r="B11" s="172"/>
      <c r="C11" s="172"/>
      <c r="D11" s="42">
        <v>18</v>
      </c>
      <c r="E11" s="173" t="s">
        <v>10</v>
      </c>
      <c r="F11" s="173"/>
      <c r="G11" s="173"/>
      <c r="H11" s="173"/>
      <c r="I11" s="60"/>
      <c r="J11" s="60"/>
      <c r="K11" s="60"/>
      <c r="L11" s="96"/>
      <c r="M11" s="60"/>
      <c r="N11" s="96"/>
      <c r="O11" s="96"/>
      <c r="P11" s="43"/>
      <c r="Q11" s="60"/>
      <c r="R11" s="60"/>
      <c r="S11" s="96"/>
      <c r="T11" s="60"/>
      <c r="U11" s="60"/>
    </row>
    <row r="12" spans="1:21" ht="21.95" customHeight="1" x14ac:dyDescent="0.3">
      <c r="A12" s="24"/>
      <c r="B12" s="172"/>
      <c r="C12" s="172"/>
      <c r="D12" s="42">
        <v>19</v>
      </c>
      <c r="E12" s="173" t="s">
        <v>10</v>
      </c>
      <c r="F12" s="173"/>
      <c r="G12" s="173"/>
      <c r="H12" s="173"/>
      <c r="I12" s="60"/>
      <c r="J12" s="60"/>
      <c r="K12" s="60"/>
      <c r="L12" s="96"/>
      <c r="M12" s="60"/>
      <c r="N12" s="96"/>
      <c r="O12" s="96"/>
      <c r="P12" s="43"/>
      <c r="Q12" s="60"/>
      <c r="R12" s="60"/>
      <c r="S12" s="96"/>
      <c r="T12" s="60"/>
      <c r="U12" s="60"/>
    </row>
    <row r="13" spans="1:21" ht="21.95" customHeight="1" x14ac:dyDescent="0.3">
      <c r="A13" s="24"/>
      <c r="B13" s="172"/>
      <c r="C13" s="172"/>
      <c r="D13" s="42">
        <v>20</v>
      </c>
      <c r="E13" s="173" t="s">
        <v>10</v>
      </c>
      <c r="F13" s="173"/>
      <c r="G13" s="173"/>
      <c r="H13" s="173"/>
      <c r="I13" s="60"/>
      <c r="J13" s="60"/>
      <c r="K13" s="60"/>
      <c r="L13" s="96"/>
      <c r="M13" s="60"/>
      <c r="N13" s="96"/>
      <c r="O13" s="96"/>
      <c r="P13" s="43"/>
      <c r="Q13" s="60"/>
      <c r="R13" s="60"/>
      <c r="S13" s="96"/>
      <c r="T13" s="60"/>
      <c r="U13" s="60"/>
    </row>
    <row r="14" spans="1:21" ht="21.95" customHeight="1" x14ac:dyDescent="0.3">
      <c r="A14" s="24"/>
      <c r="B14" s="172"/>
      <c r="C14" s="172"/>
      <c r="D14" s="42">
        <v>21</v>
      </c>
      <c r="E14" s="173" t="s">
        <v>10</v>
      </c>
      <c r="F14" s="173"/>
      <c r="G14" s="173"/>
      <c r="H14" s="173"/>
      <c r="I14" s="60"/>
      <c r="J14" s="60"/>
      <c r="K14" s="60"/>
      <c r="L14" s="96"/>
      <c r="M14" s="60"/>
      <c r="N14" s="96"/>
      <c r="O14" s="96"/>
      <c r="P14" s="43"/>
      <c r="Q14" s="60"/>
      <c r="R14" s="60"/>
      <c r="S14" s="96"/>
      <c r="T14" s="60"/>
      <c r="U14" s="60"/>
    </row>
    <row r="15" spans="1:21" ht="21.95" customHeight="1" x14ac:dyDescent="0.3">
      <c r="A15" s="24"/>
      <c r="B15" s="172"/>
      <c r="C15" s="172"/>
      <c r="D15" s="42">
        <v>22</v>
      </c>
      <c r="E15" s="173" t="s">
        <v>10</v>
      </c>
      <c r="F15" s="173"/>
      <c r="G15" s="173"/>
      <c r="H15" s="173"/>
      <c r="I15" s="60"/>
      <c r="J15" s="60"/>
      <c r="K15" s="60"/>
      <c r="L15" s="96"/>
      <c r="M15" s="60"/>
      <c r="N15" s="96"/>
      <c r="O15" s="96"/>
      <c r="P15" s="43"/>
      <c r="Q15" s="60"/>
      <c r="R15" s="60"/>
      <c r="S15" s="96"/>
      <c r="T15" s="60"/>
      <c r="U15" s="60"/>
    </row>
    <row r="16" spans="1:21" ht="21.95" customHeight="1" x14ac:dyDescent="0.3">
      <c r="A16" s="24"/>
      <c r="B16" s="172"/>
      <c r="C16" s="172"/>
      <c r="D16" s="42">
        <v>23</v>
      </c>
      <c r="E16" s="173" t="s">
        <v>10</v>
      </c>
      <c r="F16" s="173"/>
      <c r="G16" s="173"/>
      <c r="H16" s="173"/>
      <c r="I16" s="60"/>
      <c r="J16" s="60"/>
      <c r="K16" s="60"/>
      <c r="L16" s="96"/>
      <c r="M16" s="60"/>
      <c r="N16" s="96"/>
      <c r="O16" s="96"/>
      <c r="P16" s="43"/>
      <c r="Q16" s="60"/>
      <c r="R16" s="60"/>
      <c r="S16" s="96"/>
      <c r="T16" s="60"/>
      <c r="U16" s="60"/>
    </row>
    <row r="17" spans="1:21" ht="21.95" customHeight="1" x14ac:dyDescent="0.3">
      <c r="A17" s="24"/>
      <c r="B17" s="172"/>
      <c r="C17" s="172"/>
      <c r="D17" s="42">
        <v>24</v>
      </c>
      <c r="E17" s="173" t="s">
        <v>10</v>
      </c>
      <c r="F17" s="173"/>
      <c r="G17" s="173"/>
      <c r="H17" s="173"/>
      <c r="I17" s="60"/>
      <c r="J17" s="60"/>
      <c r="K17" s="60"/>
      <c r="L17" s="96"/>
      <c r="M17" s="60"/>
      <c r="N17" s="96"/>
      <c r="O17" s="96"/>
      <c r="P17" s="43"/>
      <c r="Q17" s="60"/>
      <c r="R17" s="60"/>
      <c r="S17" s="96"/>
      <c r="T17" s="60"/>
      <c r="U17" s="60"/>
    </row>
    <row r="18" spans="1:21" ht="21.95" customHeight="1" x14ac:dyDescent="0.3">
      <c r="A18" s="24"/>
      <c r="B18" s="172"/>
      <c r="C18" s="172"/>
      <c r="D18" s="42">
        <v>25</v>
      </c>
      <c r="E18" s="173" t="s">
        <v>10</v>
      </c>
      <c r="F18" s="173"/>
      <c r="G18" s="173"/>
      <c r="H18" s="173"/>
      <c r="I18" s="60"/>
      <c r="J18" s="60"/>
      <c r="K18" s="60"/>
      <c r="L18" s="96"/>
      <c r="M18" s="60"/>
      <c r="N18" s="96"/>
      <c r="O18" s="96"/>
      <c r="P18" s="43"/>
      <c r="Q18" s="60"/>
      <c r="R18" s="60"/>
      <c r="S18" s="96"/>
      <c r="T18" s="60"/>
      <c r="U18" s="60"/>
    </row>
    <row r="19" spans="1:21" ht="21.95" customHeight="1" x14ac:dyDescent="0.3">
      <c r="A19" s="24"/>
      <c r="B19" s="172"/>
      <c r="C19" s="172"/>
      <c r="D19" s="42">
        <v>26</v>
      </c>
      <c r="E19" s="173" t="s">
        <v>10</v>
      </c>
      <c r="F19" s="173"/>
      <c r="G19" s="173"/>
      <c r="H19" s="173"/>
      <c r="I19" s="60"/>
      <c r="J19" s="60"/>
      <c r="K19" s="60"/>
      <c r="L19" s="96"/>
      <c r="M19" s="60"/>
      <c r="N19" s="96"/>
      <c r="O19" s="96"/>
      <c r="P19" s="43"/>
      <c r="Q19" s="60"/>
      <c r="R19" s="60"/>
      <c r="S19" s="96"/>
      <c r="T19" s="60"/>
      <c r="U19" s="60"/>
    </row>
    <row r="20" spans="1:21" ht="21.95" customHeight="1" x14ac:dyDescent="0.3">
      <c r="A20" s="24"/>
      <c r="B20" s="172"/>
      <c r="C20" s="172"/>
      <c r="D20" s="42">
        <v>27</v>
      </c>
      <c r="E20" s="173" t="s">
        <v>10</v>
      </c>
      <c r="F20" s="173"/>
      <c r="G20" s="173"/>
      <c r="H20" s="173"/>
      <c r="I20" s="60"/>
      <c r="J20" s="60"/>
      <c r="K20" s="60"/>
      <c r="L20" s="96"/>
      <c r="M20" s="60"/>
      <c r="N20" s="96"/>
      <c r="O20" s="96"/>
      <c r="P20" s="43"/>
      <c r="Q20" s="60"/>
      <c r="R20" s="60"/>
      <c r="S20" s="96"/>
      <c r="T20" s="60"/>
      <c r="U20" s="60"/>
    </row>
    <row r="21" spans="1:21" ht="21.95" customHeight="1" x14ac:dyDescent="0.3">
      <c r="A21" s="24"/>
      <c r="B21" s="172"/>
      <c r="C21" s="172"/>
      <c r="D21" s="42">
        <v>28</v>
      </c>
      <c r="E21" s="173" t="s">
        <v>10</v>
      </c>
      <c r="F21" s="173"/>
      <c r="G21" s="173"/>
      <c r="H21" s="173"/>
      <c r="I21" s="60"/>
      <c r="J21" s="60"/>
      <c r="K21" s="60"/>
      <c r="L21" s="96"/>
      <c r="M21" s="60"/>
      <c r="N21" s="96"/>
      <c r="O21" s="96"/>
      <c r="P21" s="43"/>
      <c r="Q21" s="60"/>
      <c r="R21" s="60"/>
      <c r="S21" s="96"/>
      <c r="T21" s="60"/>
      <c r="U21" s="60"/>
    </row>
    <row r="22" spans="1:21" ht="21.95" customHeight="1" x14ac:dyDescent="0.3">
      <c r="A22" s="24"/>
      <c r="B22" s="172"/>
      <c r="C22" s="172"/>
      <c r="D22" s="42">
        <v>29</v>
      </c>
      <c r="E22" s="173" t="s">
        <v>10</v>
      </c>
      <c r="F22" s="173"/>
      <c r="G22" s="173"/>
      <c r="H22" s="173"/>
      <c r="I22" s="60"/>
      <c r="J22" s="60"/>
      <c r="K22" s="60"/>
      <c r="L22" s="96"/>
      <c r="M22" s="60"/>
      <c r="N22" s="96"/>
      <c r="O22" s="96"/>
      <c r="P22" s="43"/>
      <c r="Q22" s="60"/>
      <c r="R22" s="60"/>
      <c r="S22" s="96"/>
      <c r="T22" s="60"/>
      <c r="U22" s="60"/>
    </row>
    <row r="23" spans="1:21" ht="21.95" customHeight="1" x14ac:dyDescent="0.3">
      <c r="A23" s="24"/>
      <c r="B23" s="172"/>
      <c r="C23" s="172"/>
      <c r="D23" s="42">
        <v>30</v>
      </c>
      <c r="E23" s="173" t="s">
        <v>10</v>
      </c>
      <c r="F23" s="173"/>
      <c r="G23" s="173"/>
      <c r="H23" s="173"/>
      <c r="I23" s="60"/>
      <c r="J23" s="60"/>
      <c r="K23" s="60"/>
      <c r="L23" s="96"/>
      <c r="M23" s="60"/>
      <c r="N23" s="96"/>
      <c r="O23" s="96"/>
      <c r="P23" s="43"/>
      <c r="Q23" s="60"/>
      <c r="R23" s="60"/>
      <c r="S23" s="96"/>
      <c r="T23" s="60"/>
      <c r="U23" s="60"/>
    </row>
    <row r="24" spans="1:21" ht="21.95" customHeight="1" x14ac:dyDescent="0.3">
      <c r="A24" s="24"/>
      <c r="B24" s="172"/>
      <c r="C24" s="172"/>
      <c r="D24" s="42">
        <v>31</v>
      </c>
      <c r="E24" s="173" t="s">
        <v>10</v>
      </c>
      <c r="F24" s="173"/>
      <c r="G24" s="173"/>
      <c r="H24" s="173"/>
      <c r="I24" s="60"/>
      <c r="J24" s="60"/>
      <c r="K24" s="60"/>
      <c r="L24" s="96"/>
      <c r="M24" s="60"/>
      <c r="N24" s="96"/>
      <c r="O24" s="96"/>
      <c r="P24" s="43"/>
      <c r="Q24" s="60"/>
      <c r="R24" s="60"/>
      <c r="S24" s="96"/>
      <c r="T24" s="60"/>
      <c r="U24" s="60"/>
    </row>
    <row r="25" spans="1:21" ht="21.95" customHeight="1" x14ac:dyDescent="0.3">
      <c r="A25" s="24"/>
      <c r="B25" s="172"/>
      <c r="C25" s="172"/>
      <c r="D25" s="42">
        <v>32</v>
      </c>
      <c r="E25" s="173" t="s">
        <v>10</v>
      </c>
      <c r="F25" s="173"/>
      <c r="G25" s="173"/>
      <c r="H25" s="173"/>
      <c r="I25" s="60"/>
      <c r="J25" s="60"/>
      <c r="K25" s="60"/>
      <c r="L25" s="96"/>
      <c r="M25" s="60"/>
      <c r="N25" s="96"/>
      <c r="O25" s="96"/>
      <c r="P25" s="43"/>
      <c r="Q25" s="60"/>
      <c r="R25" s="60"/>
      <c r="S25" s="96"/>
      <c r="T25" s="60"/>
      <c r="U25" s="60"/>
    </row>
    <row r="26" spans="1:21" ht="21.95" customHeight="1" x14ac:dyDescent="0.3">
      <c r="A26" s="24"/>
      <c r="B26" s="172"/>
      <c r="C26" s="172"/>
      <c r="D26" s="42">
        <v>33</v>
      </c>
      <c r="E26" s="173" t="s">
        <v>10</v>
      </c>
      <c r="F26" s="173"/>
      <c r="G26" s="173"/>
      <c r="H26" s="173"/>
      <c r="I26" s="60"/>
      <c r="J26" s="60"/>
      <c r="K26" s="60"/>
      <c r="L26" s="96"/>
      <c r="M26" s="60"/>
      <c r="N26" s="96"/>
      <c r="O26" s="96"/>
      <c r="P26" s="43"/>
      <c r="Q26" s="60"/>
      <c r="R26" s="60"/>
      <c r="S26" s="96"/>
      <c r="T26" s="60"/>
      <c r="U26" s="60"/>
    </row>
    <row r="27" spans="1:21" ht="21.95" customHeight="1" x14ac:dyDescent="0.3">
      <c r="A27" s="24"/>
      <c r="B27" s="172"/>
      <c r="C27" s="172"/>
      <c r="D27" s="42">
        <v>34</v>
      </c>
      <c r="E27" s="173" t="s">
        <v>10</v>
      </c>
      <c r="F27" s="173"/>
      <c r="G27" s="173"/>
      <c r="H27" s="173"/>
      <c r="I27" s="60"/>
      <c r="J27" s="60"/>
      <c r="K27" s="60"/>
      <c r="L27" s="96"/>
      <c r="M27" s="60"/>
      <c r="N27" s="96"/>
      <c r="O27" s="96"/>
      <c r="P27" s="43"/>
      <c r="Q27" s="60"/>
      <c r="R27" s="60"/>
      <c r="S27" s="96"/>
      <c r="T27" s="60"/>
      <c r="U27" s="60"/>
    </row>
    <row r="28" spans="1:21" ht="21.95" customHeight="1" x14ac:dyDescent="0.3">
      <c r="A28" s="24"/>
      <c r="B28" s="172"/>
      <c r="C28" s="172"/>
      <c r="D28" s="42">
        <v>35</v>
      </c>
      <c r="E28" s="173" t="s">
        <v>10</v>
      </c>
      <c r="F28" s="173"/>
      <c r="G28" s="173"/>
      <c r="H28" s="173"/>
      <c r="I28" s="60"/>
      <c r="J28" s="60"/>
      <c r="K28" s="60"/>
      <c r="L28" s="96"/>
      <c r="M28" s="60"/>
      <c r="N28" s="96"/>
      <c r="O28" s="96"/>
      <c r="P28" s="43"/>
      <c r="Q28" s="60"/>
      <c r="R28" s="60"/>
      <c r="S28" s="96"/>
      <c r="T28" s="60"/>
      <c r="U28" s="60"/>
    </row>
    <row r="29" spans="1:21" ht="21.95" customHeight="1" x14ac:dyDescent="0.3">
      <c r="A29" s="24"/>
      <c r="B29" s="172"/>
      <c r="C29" s="172"/>
      <c r="D29" s="42">
        <v>36</v>
      </c>
      <c r="E29" s="173" t="s">
        <v>10</v>
      </c>
      <c r="F29" s="173"/>
      <c r="G29" s="173"/>
      <c r="H29" s="173"/>
      <c r="I29" s="60"/>
      <c r="J29" s="60"/>
      <c r="K29" s="60"/>
      <c r="L29" s="96"/>
      <c r="M29" s="60"/>
      <c r="N29" s="96"/>
      <c r="O29" s="96"/>
      <c r="P29" s="43"/>
      <c r="Q29" s="60"/>
      <c r="R29" s="60"/>
      <c r="S29" s="96"/>
      <c r="T29" s="60"/>
      <c r="U29" s="60"/>
    </row>
    <row r="30" spans="1:21" ht="21.95" customHeight="1" x14ac:dyDescent="0.3">
      <c r="A30" s="24"/>
      <c r="B30" s="172"/>
      <c r="C30" s="172"/>
      <c r="D30" s="42">
        <v>37</v>
      </c>
      <c r="E30" s="173" t="s">
        <v>10</v>
      </c>
      <c r="F30" s="173"/>
      <c r="G30" s="173"/>
      <c r="H30" s="173"/>
      <c r="I30" s="60"/>
      <c r="J30" s="60"/>
      <c r="K30" s="60"/>
      <c r="L30" s="96"/>
      <c r="M30" s="60"/>
      <c r="N30" s="96"/>
      <c r="O30" s="96"/>
      <c r="P30" s="43"/>
      <c r="Q30" s="60"/>
      <c r="R30" s="60"/>
      <c r="S30" s="96"/>
      <c r="T30" s="60"/>
      <c r="U30" s="60"/>
    </row>
    <row r="31" spans="1:21" ht="21.95" customHeight="1" x14ac:dyDescent="0.3">
      <c r="A31" s="24"/>
      <c r="B31" s="172"/>
      <c r="C31" s="172"/>
      <c r="D31" s="42">
        <v>38</v>
      </c>
      <c r="E31" s="173" t="s">
        <v>10</v>
      </c>
      <c r="F31" s="173"/>
      <c r="G31" s="173"/>
      <c r="H31" s="173"/>
      <c r="I31" s="60"/>
      <c r="J31" s="60"/>
      <c r="K31" s="60"/>
      <c r="L31" s="96"/>
      <c r="M31" s="60"/>
      <c r="N31" s="96"/>
      <c r="O31" s="96"/>
      <c r="P31" s="43"/>
      <c r="Q31" s="60"/>
      <c r="R31" s="60"/>
      <c r="S31" s="96"/>
      <c r="T31" s="60"/>
      <c r="U31" s="60"/>
    </row>
    <row r="32" spans="1:21" ht="21.95" customHeight="1" x14ac:dyDescent="0.3">
      <c r="A32" s="24"/>
      <c r="B32" s="172"/>
      <c r="C32" s="172"/>
      <c r="D32" s="42">
        <v>39</v>
      </c>
      <c r="E32" s="173" t="s">
        <v>10</v>
      </c>
      <c r="F32" s="173"/>
      <c r="G32" s="173"/>
      <c r="H32" s="173"/>
      <c r="I32" s="60"/>
      <c r="J32" s="60"/>
      <c r="K32" s="60"/>
      <c r="L32" s="96"/>
      <c r="M32" s="60"/>
      <c r="N32" s="96"/>
      <c r="O32" s="96"/>
      <c r="P32" s="43"/>
      <c r="Q32" s="60"/>
      <c r="R32" s="60"/>
      <c r="S32" s="96"/>
      <c r="T32" s="60"/>
      <c r="U32" s="60"/>
    </row>
    <row r="33" spans="1:21" ht="21.95" customHeight="1" x14ac:dyDescent="0.3">
      <c r="A33" s="24"/>
      <c r="B33" s="172"/>
      <c r="C33" s="172"/>
      <c r="D33" s="42">
        <v>40</v>
      </c>
      <c r="E33" s="173" t="s">
        <v>10</v>
      </c>
      <c r="F33" s="173"/>
      <c r="G33" s="173"/>
      <c r="H33" s="173"/>
      <c r="I33" s="60"/>
      <c r="J33" s="60"/>
      <c r="K33" s="60"/>
      <c r="L33" s="96"/>
      <c r="M33" s="60"/>
      <c r="N33" s="96"/>
      <c r="O33" s="96"/>
      <c r="P33" s="43"/>
      <c r="Q33" s="60"/>
      <c r="R33" s="60"/>
      <c r="S33" s="96"/>
      <c r="T33" s="60"/>
      <c r="U33" s="60"/>
    </row>
    <row r="34" spans="1:21" ht="21.95" customHeight="1" x14ac:dyDescent="0.3">
      <c r="A34" s="24"/>
      <c r="B34" s="172"/>
      <c r="C34" s="172"/>
      <c r="D34" s="42">
        <v>41</v>
      </c>
      <c r="E34" s="173" t="s">
        <v>10</v>
      </c>
      <c r="F34" s="173"/>
      <c r="G34" s="173"/>
      <c r="H34" s="173"/>
      <c r="I34" s="60"/>
      <c r="J34" s="60"/>
      <c r="K34" s="60"/>
      <c r="L34" s="96"/>
      <c r="M34" s="60"/>
      <c r="N34" s="96"/>
      <c r="O34" s="96"/>
      <c r="P34" s="43"/>
      <c r="Q34" s="60"/>
      <c r="R34" s="60"/>
      <c r="S34" s="96"/>
      <c r="T34" s="60"/>
      <c r="U34" s="60"/>
    </row>
    <row r="35" spans="1:21" ht="21.95" customHeight="1" x14ac:dyDescent="0.3">
      <c r="A35" s="24"/>
      <c r="B35" s="172"/>
      <c r="C35" s="172"/>
      <c r="D35" s="42">
        <v>42</v>
      </c>
      <c r="E35" s="173" t="s">
        <v>10</v>
      </c>
      <c r="F35" s="173"/>
      <c r="G35" s="173"/>
      <c r="H35" s="173"/>
      <c r="I35" s="60"/>
      <c r="J35" s="60"/>
      <c r="K35" s="60"/>
      <c r="L35" s="96"/>
      <c r="M35" s="60"/>
      <c r="N35" s="96"/>
      <c r="O35" s="96"/>
      <c r="P35" s="43"/>
      <c r="Q35" s="60"/>
      <c r="R35" s="60"/>
      <c r="S35" s="96"/>
      <c r="T35" s="60"/>
      <c r="U35" s="60"/>
    </row>
    <row r="36" spans="1:21" ht="21.95" customHeight="1" x14ac:dyDescent="0.3">
      <c r="A36" s="24"/>
      <c r="B36" s="172"/>
      <c r="C36" s="172"/>
      <c r="D36" s="42">
        <v>43</v>
      </c>
      <c r="E36" s="173" t="s">
        <v>10</v>
      </c>
      <c r="F36" s="173"/>
      <c r="G36" s="173"/>
      <c r="H36" s="173"/>
      <c r="I36" s="60"/>
      <c r="J36" s="60"/>
      <c r="K36" s="60"/>
      <c r="L36" s="96"/>
      <c r="M36" s="60"/>
      <c r="N36" s="96"/>
      <c r="O36" s="96"/>
      <c r="P36" s="43"/>
      <c r="Q36" s="60"/>
      <c r="R36" s="60"/>
      <c r="S36" s="96"/>
      <c r="T36" s="60"/>
      <c r="U36" s="60"/>
    </row>
    <row r="37" spans="1:21" ht="21.95" customHeight="1" x14ac:dyDescent="0.3">
      <c r="A37" s="24"/>
      <c r="B37" s="172"/>
      <c r="C37" s="172"/>
      <c r="D37" s="42">
        <v>44</v>
      </c>
      <c r="E37" s="173" t="s">
        <v>10</v>
      </c>
      <c r="F37" s="173"/>
      <c r="G37" s="173"/>
      <c r="H37" s="173"/>
      <c r="I37" s="60"/>
      <c r="J37" s="60"/>
      <c r="K37" s="60"/>
      <c r="L37" s="96"/>
      <c r="M37" s="60"/>
      <c r="N37" s="96"/>
      <c r="O37" s="96"/>
      <c r="P37" s="43"/>
      <c r="Q37" s="60"/>
      <c r="R37" s="60"/>
      <c r="S37" s="96"/>
      <c r="T37" s="60"/>
      <c r="U37" s="60"/>
    </row>
    <row r="38" spans="1:21" ht="21.95" customHeight="1" x14ac:dyDescent="0.3">
      <c r="A38" s="24"/>
      <c r="B38" s="172"/>
      <c r="C38" s="172"/>
      <c r="D38" s="42">
        <v>45</v>
      </c>
      <c r="E38" s="173" t="s">
        <v>10</v>
      </c>
      <c r="F38" s="173"/>
      <c r="G38" s="173"/>
      <c r="H38" s="173"/>
      <c r="I38" s="60"/>
      <c r="J38" s="60"/>
      <c r="K38" s="60"/>
      <c r="L38" s="96"/>
      <c r="M38" s="60"/>
      <c r="N38" s="96"/>
      <c r="O38" s="96"/>
      <c r="P38" s="43"/>
      <c r="Q38" s="60"/>
      <c r="R38" s="60"/>
      <c r="S38" s="96"/>
      <c r="T38" s="60"/>
      <c r="U38" s="60"/>
    </row>
    <row r="39" spans="1:21" x14ac:dyDescent="0.3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idden="1" x14ac:dyDescent="0.3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idden="1" x14ac:dyDescent="0.3">
      <c r="B41" s="3" t="s">
        <v>11</v>
      </c>
      <c r="C41" s="3"/>
      <c r="D41" s="3"/>
      <c r="E41" s="7"/>
      <c r="F41" s="7"/>
      <c r="G41" s="7"/>
      <c r="H41" s="7"/>
      <c r="I41" s="7"/>
      <c r="J41" s="7" t="s">
        <v>25</v>
      </c>
      <c r="K41" s="7"/>
      <c r="L41" s="7" t="s">
        <v>25</v>
      </c>
      <c r="M41" s="7"/>
      <c r="N41" s="7"/>
      <c r="O41" s="9"/>
      <c r="P41" s="9"/>
    </row>
    <row r="42" spans="1:21" hidden="1" x14ac:dyDescent="0.3">
      <c r="B42" s="8" t="s">
        <v>104</v>
      </c>
      <c r="C42" s="8"/>
      <c r="D42" s="8"/>
      <c r="E42" s="8"/>
      <c r="F42" s="8"/>
      <c r="G42" s="8"/>
      <c r="H42" s="8"/>
      <c r="I42" s="8"/>
      <c r="J42" s="8" t="s">
        <v>24</v>
      </c>
      <c r="K42" s="8"/>
      <c r="L42" s="7" t="s">
        <v>25</v>
      </c>
      <c r="M42" s="7"/>
      <c r="N42" s="7"/>
      <c r="O42" s="9"/>
      <c r="P42" s="9"/>
    </row>
    <row r="43" spans="1:21" hidden="1" x14ac:dyDescent="0.3">
      <c r="B43" s="8" t="s">
        <v>105</v>
      </c>
      <c r="C43" s="8"/>
      <c r="D43" s="8"/>
      <c r="E43" s="8"/>
      <c r="F43" s="8"/>
      <c r="G43" s="8"/>
      <c r="H43" s="8"/>
      <c r="I43" s="8"/>
      <c r="J43" s="8"/>
      <c r="K43" s="8"/>
      <c r="L43" s="8" t="s">
        <v>113</v>
      </c>
      <c r="M43" s="7"/>
      <c r="N43" s="7"/>
      <c r="O43" s="9"/>
      <c r="P43" s="9"/>
    </row>
    <row r="44" spans="1:21" hidden="1" x14ac:dyDescent="0.3">
      <c r="B44" s="8" t="s">
        <v>106</v>
      </c>
      <c r="C44" s="8"/>
      <c r="D44" s="8"/>
      <c r="E44" s="8"/>
      <c r="F44" s="8"/>
      <c r="G44" s="8"/>
      <c r="H44" s="8"/>
      <c r="I44" s="8"/>
      <c r="J44" s="8"/>
      <c r="K44" s="8"/>
      <c r="L44" s="8" t="s">
        <v>131</v>
      </c>
      <c r="M44" s="7"/>
      <c r="N44" s="7"/>
      <c r="O44" s="9"/>
      <c r="P44" s="9"/>
    </row>
    <row r="45" spans="1:21" hidden="1" x14ac:dyDescent="0.3">
      <c r="B45" s="8" t="s">
        <v>9</v>
      </c>
      <c r="C45" s="8"/>
      <c r="D45" s="8"/>
      <c r="E45" s="8"/>
      <c r="F45" s="8"/>
      <c r="G45" s="8"/>
      <c r="H45" s="8"/>
      <c r="I45" s="8"/>
      <c r="J45" s="8"/>
      <c r="K45" s="8"/>
      <c r="L45" s="8" t="s">
        <v>114</v>
      </c>
      <c r="M45" s="7"/>
      <c r="N45" s="7"/>
      <c r="O45" s="9"/>
      <c r="P45" s="9"/>
    </row>
    <row r="46" spans="1:21" hidden="1" x14ac:dyDescent="0.3">
      <c r="B46" s="8" t="s">
        <v>108</v>
      </c>
      <c r="C46" s="8"/>
      <c r="D46" s="8"/>
      <c r="E46" s="8"/>
      <c r="F46" s="8"/>
      <c r="G46" s="8"/>
      <c r="H46" s="8"/>
      <c r="I46" s="8"/>
      <c r="J46" s="8"/>
      <c r="K46" s="8"/>
      <c r="L46" s="7" t="s">
        <v>11</v>
      </c>
      <c r="M46" s="7"/>
      <c r="N46" s="7"/>
      <c r="O46" s="9"/>
      <c r="P46" s="9"/>
    </row>
    <row r="47" spans="1:21" hidden="1" x14ac:dyDescent="0.3">
      <c r="B47" s="8" t="s">
        <v>109</v>
      </c>
      <c r="C47" s="8"/>
      <c r="D47" s="8"/>
      <c r="E47" s="8"/>
      <c r="F47" s="8"/>
      <c r="G47" s="8"/>
      <c r="H47" s="8"/>
      <c r="I47" s="8"/>
      <c r="J47" s="8"/>
      <c r="K47" s="8"/>
      <c r="L47" s="7" t="e">
        <f>#REF!</f>
        <v>#REF!</v>
      </c>
      <c r="M47" s="7"/>
      <c r="N47" s="7"/>
      <c r="O47" s="9"/>
      <c r="P47" s="9"/>
    </row>
    <row r="48" spans="1:21" hidden="1" x14ac:dyDescent="0.3">
      <c r="B48" s="8" t="s">
        <v>110</v>
      </c>
      <c r="C48" s="8"/>
      <c r="D48" s="8"/>
      <c r="E48" s="8"/>
      <c r="F48" s="8"/>
      <c r="G48" s="8"/>
      <c r="H48" s="8"/>
      <c r="I48" s="8"/>
      <c r="J48" s="8" t="s">
        <v>34</v>
      </c>
      <c r="K48" s="8"/>
      <c r="L48" s="7" t="e">
        <f>#REF!</f>
        <v>#REF!</v>
      </c>
      <c r="M48" s="7"/>
      <c r="N48" s="7"/>
      <c r="O48" s="9"/>
      <c r="P48" s="9"/>
    </row>
    <row r="49" spans="2:16" hidden="1" x14ac:dyDescent="0.3">
      <c r="B49" s="8" t="s">
        <v>111</v>
      </c>
      <c r="C49" s="8"/>
      <c r="D49" s="8"/>
      <c r="E49" s="8"/>
      <c r="F49" s="8"/>
      <c r="G49" s="8"/>
      <c r="H49" s="8"/>
      <c r="I49" s="8"/>
      <c r="J49" s="8" t="s">
        <v>33</v>
      </c>
      <c r="K49" s="8"/>
      <c r="L49" s="7" t="s">
        <v>120</v>
      </c>
      <c r="M49" s="7"/>
      <c r="N49" s="7"/>
      <c r="O49" s="9"/>
      <c r="P49" s="9"/>
    </row>
    <row r="50" spans="2:16" hidden="1" x14ac:dyDescent="0.3">
      <c r="B50" s="8" t="s">
        <v>20</v>
      </c>
      <c r="C50" s="8"/>
      <c r="D50" s="8"/>
      <c r="E50" s="8"/>
      <c r="F50" s="8"/>
      <c r="G50" s="8"/>
      <c r="H50" s="8"/>
      <c r="I50" s="8"/>
      <c r="J50" s="8" t="s">
        <v>32</v>
      </c>
      <c r="K50" s="8"/>
      <c r="L50" s="7" t="s">
        <v>141</v>
      </c>
      <c r="M50" s="7"/>
      <c r="N50" s="7"/>
      <c r="O50" s="9"/>
      <c r="P50" s="9"/>
    </row>
    <row r="51" spans="2:16" hidden="1" x14ac:dyDescent="0.3">
      <c r="F51" s="8"/>
      <c r="G51" s="8"/>
      <c r="H51" s="8"/>
      <c r="I51" s="8"/>
      <c r="J51" s="8" t="s">
        <v>35</v>
      </c>
      <c r="K51" s="8"/>
      <c r="L51" s="7"/>
      <c r="M51" s="7"/>
      <c r="N51" s="7"/>
      <c r="O51" s="9"/>
      <c r="P51" s="9"/>
    </row>
    <row r="52" spans="2:16" hidden="1" x14ac:dyDescent="0.3">
      <c r="B52" s="8"/>
      <c r="C52" s="8"/>
      <c r="D52" s="8"/>
      <c r="E52" s="8"/>
      <c r="F52" s="8"/>
      <c r="G52" s="8"/>
      <c r="H52" s="8"/>
      <c r="I52" s="8"/>
      <c r="J52" s="8" t="s">
        <v>31</v>
      </c>
      <c r="K52" s="8"/>
      <c r="L52" s="7"/>
      <c r="M52" s="7"/>
      <c r="N52" s="7"/>
      <c r="O52" s="9"/>
      <c r="P52" s="9"/>
    </row>
    <row r="53" spans="2:16" hidden="1" x14ac:dyDescent="0.3">
      <c r="B53" s="8"/>
      <c r="C53" s="8"/>
      <c r="D53" s="8"/>
      <c r="E53" s="8"/>
      <c r="F53" s="8"/>
      <c r="G53" s="8"/>
      <c r="H53" s="8"/>
      <c r="I53" s="8"/>
      <c r="J53" s="8" t="s">
        <v>30</v>
      </c>
      <c r="K53" s="8"/>
      <c r="L53" s="7"/>
      <c r="M53" s="7"/>
      <c r="N53" s="7"/>
      <c r="O53" s="9"/>
      <c r="P53" s="9"/>
    </row>
    <row r="54" spans="2:16" hidden="1" x14ac:dyDescent="0.3">
      <c r="B54" s="8"/>
      <c r="C54" s="8"/>
      <c r="D54" s="8"/>
      <c r="E54" s="8"/>
      <c r="F54" s="8"/>
      <c r="G54" s="8"/>
      <c r="H54" s="8"/>
      <c r="I54" s="8"/>
      <c r="J54" s="8" t="s">
        <v>36</v>
      </c>
      <c r="K54" s="8"/>
      <c r="L54" s="7"/>
      <c r="M54" s="7"/>
      <c r="N54" s="7"/>
      <c r="O54" s="9"/>
      <c r="P54" s="9"/>
    </row>
    <row r="55" spans="2:16" hidden="1" x14ac:dyDescent="0.3">
      <c r="B55" s="8"/>
      <c r="C55" s="8"/>
      <c r="D55" s="8"/>
      <c r="E55" s="8"/>
      <c r="F55" s="8"/>
      <c r="G55" s="8"/>
      <c r="H55" s="8"/>
      <c r="I55" s="8"/>
      <c r="J55" s="8" t="s">
        <v>36</v>
      </c>
      <c r="K55" s="8"/>
      <c r="L55" s="7"/>
      <c r="M55" s="7"/>
      <c r="N55" s="7"/>
      <c r="O55" s="9"/>
      <c r="P55" s="9"/>
    </row>
    <row r="56" spans="2:16" hidden="1" x14ac:dyDescent="0.3">
      <c r="B56" s="8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9"/>
      <c r="P56" s="9"/>
    </row>
    <row r="57" spans="2:16" x14ac:dyDescent="0.3"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</row>
  </sheetData>
  <mergeCells count="254">
    <mergeCell ref="B1:U1"/>
    <mergeCell ref="B2:U2"/>
    <mergeCell ref="T3:U3"/>
    <mergeCell ref="B4:C4"/>
    <mergeCell ref="E4:H4"/>
    <mergeCell ref="I4:J4"/>
    <mergeCell ref="K4:L4"/>
    <mergeCell ref="M4:O4"/>
    <mergeCell ref="Q4:S4"/>
    <mergeCell ref="T4:U4"/>
    <mergeCell ref="B3:C3"/>
    <mergeCell ref="E3:H3"/>
    <mergeCell ref="I3:J3"/>
    <mergeCell ref="K3:L3"/>
    <mergeCell ref="M3:O3"/>
    <mergeCell ref="Q3:S3"/>
    <mergeCell ref="T5:U5"/>
    <mergeCell ref="B6:C6"/>
    <mergeCell ref="E6:H6"/>
    <mergeCell ref="I6:J6"/>
    <mergeCell ref="K6:L6"/>
    <mergeCell ref="M6:O6"/>
    <mergeCell ref="Q6:S6"/>
    <mergeCell ref="T6:U6"/>
    <mergeCell ref="B5:C5"/>
    <mergeCell ref="E5:H5"/>
    <mergeCell ref="I5:J5"/>
    <mergeCell ref="K5:L5"/>
    <mergeCell ref="M5:O5"/>
    <mergeCell ref="Q5:S5"/>
    <mergeCell ref="T7:U7"/>
    <mergeCell ref="B8:C8"/>
    <mergeCell ref="E8:H8"/>
    <mergeCell ref="I8:J8"/>
    <mergeCell ref="K8:L8"/>
    <mergeCell ref="M8:O8"/>
    <mergeCell ref="Q8:S8"/>
    <mergeCell ref="T8:U8"/>
    <mergeCell ref="B7:C7"/>
    <mergeCell ref="E7:H7"/>
    <mergeCell ref="I7:J7"/>
    <mergeCell ref="K7:L7"/>
    <mergeCell ref="M7:O7"/>
    <mergeCell ref="Q7:S7"/>
    <mergeCell ref="T9:U9"/>
    <mergeCell ref="B10:C10"/>
    <mergeCell ref="E10:H10"/>
    <mergeCell ref="I10:J10"/>
    <mergeCell ref="K10:L10"/>
    <mergeCell ref="M10:O10"/>
    <mergeCell ref="Q10:S10"/>
    <mergeCell ref="T10:U10"/>
    <mergeCell ref="B9:C9"/>
    <mergeCell ref="E9:H9"/>
    <mergeCell ref="I9:J9"/>
    <mergeCell ref="K9:L9"/>
    <mergeCell ref="M9:O9"/>
    <mergeCell ref="Q9:S9"/>
    <mergeCell ref="T13:U13"/>
    <mergeCell ref="B13:C13"/>
    <mergeCell ref="E13:H13"/>
    <mergeCell ref="I13:J13"/>
    <mergeCell ref="K13:L13"/>
    <mergeCell ref="M13:O13"/>
    <mergeCell ref="Q13:S13"/>
    <mergeCell ref="T11:U11"/>
    <mergeCell ref="B12:C12"/>
    <mergeCell ref="E12:H12"/>
    <mergeCell ref="I12:J12"/>
    <mergeCell ref="K12:L12"/>
    <mergeCell ref="M12:O12"/>
    <mergeCell ref="Q12:S12"/>
    <mergeCell ref="T12:U12"/>
    <mergeCell ref="B11:C11"/>
    <mergeCell ref="E11:H11"/>
    <mergeCell ref="I11:J11"/>
    <mergeCell ref="K11:L11"/>
    <mergeCell ref="M11:O11"/>
    <mergeCell ref="Q11:S11"/>
    <mergeCell ref="B14:C14"/>
    <mergeCell ref="E14:H14"/>
    <mergeCell ref="I14:J14"/>
    <mergeCell ref="K14:L14"/>
    <mergeCell ref="M14:O14"/>
    <mergeCell ref="Q14:S14"/>
    <mergeCell ref="T14:U14"/>
    <mergeCell ref="B15:C15"/>
    <mergeCell ref="E15:H15"/>
    <mergeCell ref="I15:J15"/>
    <mergeCell ref="K15:L15"/>
    <mergeCell ref="M15:O15"/>
    <mergeCell ref="Q15:S15"/>
    <mergeCell ref="T15:U15"/>
    <mergeCell ref="B16:C16"/>
    <mergeCell ref="E16:H16"/>
    <mergeCell ref="I16:J16"/>
    <mergeCell ref="K16:L16"/>
    <mergeCell ref="M16:O16"/>
    <mergeCell ref="Q16:S16"/>
    <mergeCell ref="T16:U16"/>
    <mergeCell ref="B17:C17"/>
    <mergeCell ref="E17:H17"/>
    <mergeCell ref="I17:J17"/>
    <mergeCell ref="K17:L17"/>
    <mergeCell ref="M17:O17"/>
    <mergeCell ref="Q17:S17"/>
    <mergeCell ref="T17:U17"/>
    <mergeCell ref="T18:U18"/>
    <mergeCell ref="B19:C19"/>
    <mergeCell ref="E19:H19"/>
    <mergeCell ref="I19:J19"/>
    <mergeCell ref="K19:L19"/>
    <mergeCell ref="M19:O19"/>
    <mergeCell ref="Q19:S19"/>
    <mergeCell ref="T19:U19"/>
    <mergeCell ref="B18:C18"/>
    <mergeCell ref="E18:H18"/>
    <mergeCell ref="I18:J18"/>
    <mergeCell ref="K18:L18"/>
    <mergeCell ref="M18:O18"/>
    <mergeCell ref="Q18:S18"/>
    <mergeCell ref="M20:O20"/>
    <mergeCell ref="Q20:S20"/>
    <mergeCell ref="T20:U20"/>
    <mergeCell ref="B21:C21"/>
    <mergeCell ref="E21:H21"/>
    <mergeCell ref="I21:J21"/>
    <mergeCell ref="K21:L21"/>
    <mergeCell ref="M21:O21"/>
    <mergeCell ref="Q21:S21"/>
    <mergeCell ref="T21:U21"/>
    <mergeCell ref="B20:C20"/>
    <mergeCell ref="E20:H20"/>
    <mergeCell ref="I20:J20"/>
    <mergeCell ref="K20:L20"/>
    <mergeCell ref="M22:O22"/>
    <mergeCell ref="Q22:S22"/>
    <mergeCell ref="T22:U22"/>
    <mergeCell ref="B23:C23"/>
    <mergeCell ref="E23:H23"/>
    <mergeCell ref="K23:L23"/>
    <mergeCell ref="M23:O23"/>
    <mergeCell ref="Q23:S23"/>
    <mergeCell ref="T23:U23"/>
    <mergeCell ref="I23:J23"/>
    <mergeCell ref="B22:C22"/>
    <mergeCell ref="E22:H22"/>
    <mergeCell ref="I22:J22"/>
    <mergeCell ref="K22:L22"/>
    <mergeCell ref="T24:U24"/>
    <mergeCell ref="B25:C25"/>
    <mergeCell ref="E25:H25"/>
    <mergeCell ref="I25:J25"/>
    <mergeCell ref="K25:L25"/>
    <mergeCell ref="M25:O25"/>
    <mergeCell ref="Q25:S25"/>
    <mergeCell ref="T25:U25"/>
    <mergeCell ref="B24:C24"/>
    <mergeCell ref="E24:H24"/>
    <mergeCell ref="I24:J24"/>
    <mergeCell ref="K24:L24"/>
    <mergeCell ref="M24:O24"/>
    <mergeCell ref="Q24:S24"/>
    <mergeCell ref="T26:U26"/>
    <mergeCell ref="B27:C27"/>
    <mergeCell ref="E27:H27"/>
    <mergeCell ref="I27:J27"/>
    <mergeCell ref="K27:L27"/>
    <mergeCell ref="M27:O27"/>
    <mergeCell ref="Q27:S27"/>
    <mergeCell ref="T27:U27"/>
    <mergeCell ref="B26:C26"/>
    <mergeCell ref="E26:H26"/>
    <mergeCell ref="I26:J26"/>
    <mergeCell ref="K26:L26"/>
    <mergeCell ref="M26:O26"/>
    <mergeCell ref="Q26:S26"/>
    <mergeCell ref="T28:U28"/>
    <mergeCell ref="B29:C29"/>
    <mergeCell ref="E29:H29"/>
    <mergeCell ref="I29:J29"/>
    <mergeCell ref="K29:L29"/>
    <mergeCell ref="M29:O29"/>
    <mergeCell ref="Q29:S29"/>
    <mergeCell ref="T29:U29"/>
    <mergeCell ref="B28:C28"/>
    <mergeCell ref="E28:H28"/>
    <mergeCell ref="I28:J28"/>
    <mergeCell ref="K28:L28"/>
    <mergeCell ref="M28:O28"/>
    <mergeCell ref="Q28:S28"/>
    <mergeCell ref="T30:U30"/>
    <mergeCell ref="B31:C31"/>
    <mergeCell ref="E31:H31"/>
    <mergeCell ref="I31:J31"/>
    <mergeCell ref="K31:L31"/>
    <mergeCell ref="M31:O31"/>
    <mergeCell ref="Q31:S31"/>
    <mergeCell ref="T31:U31"/>
    <mergeCell ref="B30:C30"/>
    <mergeCell ref="E30:H30"/>
    <mergeCell ref="I30:J30"/>
    <mergeCell ref="K30:L30"/>
    <mergeCell ref="M30:O30"/>
    <mergeCell ref="Q30:S30"/>
    <mergeCell ref="T32:U32"/>
    <mergeCell ref="B33:C33"/>
    <mergeCell ref="E33:H33"/>
    <mergeCell ref="I33:J33"/>
    <mergeCell ref="K33:L33"/>
    <mergeCell ref="M33:O33"/>
    <mergeCell ref="Q33:S33"/>
    <mergeCell ref="T33:U33"/>
    <mergeCell ref="B32:C32"/>
    <mergeCell ref="E32:H32"/>
    <mergeCell ref="I32:J32"/>
    <mergeCell ref="K32:L32"/>
    <mergeCell ref="M32:O32"/>
    <mergeCell ref="Q32:S32"/>
    <mergeCell ref="T34:U34"/>
    <mergeCell ref="B35:C35"/>
    <mergeCell ref="E35:H35"/>
    <mergeCell ref="I35:J35"/>
    <mergeCell ref="K35:L35"/>
    <mergeCell ref="M35:O35"/>
    <mergeCell ref="Q35:S35"/>
    <mergeCell ref="T35:U35"/>
    <mergeCell ref="B34:C34"/>
    <mergeCell ref="E34:H34"/>
    <mergeCell ref="I34:J34"/>
    <mergeCell ref="K34:L34"/>
    <mergeCell ref="M34:O34"/>
    <mergeCell ref="Q34:S34"/>
    <mergeCell ref="T38:U38"/>
    <mergeCell ref="B38:C38"/>
    <mergeCell ref="E38:H38"/>
    <mergeCell ref="I38:J38"/>
    <mergeCell ref="K38:L38"/>
    <mergeCell ref="M38:O38"/>
    <mergeCell ref="Q38:S38"/>
    <mergeCell ref="T36:U36"/>
    <mergeCell ref="B37:C37"/>
    <mergeCell ref="E37:H37"/>
    <mergeCell ref="I37:J37"/>
    <mergeCell ref="K37:L37"/>
    <mergeCell ref="M37:O37"/>
    <mergeCell ref="Q37:S37"/>
    <mergeCell ref="T37:U37"/>
    <mergeCell ref="B36:C36"/>
    <mergeCell ref="E36:H36"/>
    <mergeCell ref="I36:J36"/>
    <mergeCell ref="K36:L36"/>
    <mergeCell ref="M36:O36"/>
    <mergeCell ref="Q36:S36"/>
  </mergeCells>
  <phoneticPr fontId="7" type="noConversion"/>
  <dataValidations count="1">
    <dataValidation type="list" allowBlank="1" showInputMessage="1" showErrorMessage="1" sqref="E4:H38">
      <formula1>$B$40:$B$56</formula1>
    </dataValidation>
  </dataValidations>
  <printOptions horizontalCentered="1" verticalCentered="1"/>
  <pageMargins left="0.23622047244094491" right="0.23622047244094491" top="0" bottom="0" header="0.31496062992125984" footer="0.31496062992125984"/>
  <pageSetup paperSize="9" scale="89" orientation="portrait" r:id="rId1"/>
  <headerFooter>
    <oddFooter>&amp;L&amp;"Times New Roman,보통"&amp;10WJ8-008-R5&amp;R&amp;G</oddFoot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W57"/>
  <sheetViews>
    <sheetView zoomScaleNormal="100" workbookViewId="0">
      <selection activeCell="W18" sqref="W18"/>
    </sheetView>
  </sheetViews>
  <sheetFormatPr defaultRowHeight="16.5" x14ac:dyDescent="0.3"/>
  <cols>
    <col min="1" max="1" width="5.125" customWidth="1"/>
    <col min="2" max="3" width="5.625" customWidth="1"/>
    <col min="4" max="4" width="3.125" customWidth="1"/>
    <col min="5" max="6" width="4.875" customWidth="1"/>
    <col min="7" max="7" width="4.625" customWidth="1"/>
    <col min="8" max="8" width="2.875" customWidth="1"/>
    <col min="9" max="9" width="5.625" customWidth="1"/>
    <col min="10" max="17" width="5.125" customWidth="1"/>
    <col min="18" max="19" width="3.875" customWidth="1"/>
    <col min="20" max="20" width="5.125" customWidth="1"/>
    <col min="21" max="21" width="6.125" customWidth="1"/>
  </cols>
  <sheetData>
    <row r="1" spans="1:23" ht="26.25" customHeight="1" x14ac:dyDescent="0.3">
      <c r="B1" s="53" t="s">
        <v>8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</row>
    <row r="2" spans="1:23" ht="15" customHeight="1" thickBot="1" x14ac:dyDescent="0.35">
      <c r="B2" s="54" t="s">
        <v>143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</row>
    <row r="3" spans="1:23" ht="21.75" customHeight="1" thickTop="1" x14ac:dyDescent="0.3">
      <c r="B3" s="124" t="s">
        <v>128</v>
      </c>
      <c r="C3" s="125"/>
      <c r="D3" s="126"/>
      <c r="E3" s="137" t="s">
        <v>13</v>
      </c>
      <c r="F3" s="137"/>
      <c r="G3" s="138" t="s">
        <v>134</v>
      </c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40"/>
    </row>
    <row r="4" spans="1:23" ht="21.75" customHeight="1" x14ac:dyDescent="0.3">
      <c r="B4" s="127"/>
      <c r="C4" s="128"/>
      <c r="D4" s="129"/>
      <c r="E4" s="55" t="s">
        <v>14</v>
      </c>
      <c r="F4" s="55"/>
      <c r="G4" s="65" t="s">
        <v>135</v>
      </c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141"/>
    </row>
    <row r="5" spans="1:23" ht="21.75" customHeight="1" x14ac:dyDescent="0.3">
      <c r="B5" s="130"/>
      <c r="C5" s="131"/>
      <c r="D5" s="132"/>
      <c r="E5" s="55" t="s">
        <v>55</v>
      </c>
      <c r="F5" s="55"/>
      <c r="G5" s="155" t="s">
        <v>136</v>
      </c>
      <c r="H5" s="156"/>
      <c r="I5" s="66"/>
      <c r="J5" s="19" t="s">
        <v>0</v>
      </c>
      <c r="K5" s="27" t="s">
        <v>95</v>
      </c>
      <c r="L5" s="60" t="s">
        <v>137</v>
      </c>
      <c r="M5" s="148"/>
      <c r="N5" s="148"/>
      <c r="O5" s="149" t="s">
        <v>94</v>
      </c>
      <c r="P5" s="150"/>
      <c r="Q5" s="157" t="s">
        <v>125</v>
      </c>
      <c r="R5" s="158"/>
      <c r="S5" s="159"/>
      <c r="T5" s="159"/>
      <c r="U5" s="160"/>
      <c r="W5" t="s">
        <v>7</v>
      </c>
    </row>
    <row r="6" spans="1:23" ht="21.75" customHeight="1" x14ac:dyDescent="0.3">
      <c r="B6" s="133" t="s">
        <v>129</v>
      </c>
      <c r="C6" s="134"/>
      <c r="D6" s="135"/>
      <c r="E6" s="146" t="s">
        <v>130</v>
      </c>
      <c r="F6" s="147"/>
      <c r="G6" s="151" t="s">
        <v>26</v>
      </c>
      <c r="H6" s="152"/>
      <c r="I6" s="13" t="s">
        <v>23</v>
      </c>
      <c r="J6" s="16" t="s">
        <v>27</v>
      </c>
      <c r="K6" s="10" t="s">
        <v>22</v>
      </c>
      <c r="L6" s="153" t="s">
        <v>96</v>
      </c>
      <c r="M6" s="153"/>
      <c r="N6" s="28" t="s">
        <v>17</v>
      </c>
      <c r="O6" s="13" t="s">
        <v>22</v>
      </c>
      <c r="P6" s="16" t="s">
        <v>29</v>
      </c>
      <c r="Q6" s="63" t="s">
        <v>124</v>
      </c>
      <c r="R6" s="68"/>
      <c r="S6" s="67" t="s">
        <v>122</v>
      </c>
      <c r="T6" s="68"/>
      <c r="U6" s="20" t="s">
        <v>22</v>
      </c>
    </row>
    <row r="7" spans="1:23" ht="21.75" customHeight="1" x14ac:dyDescent="0.3">
      <c r="B7" s="127"/>
      <c r="C7" s="128"/>
      <c r="D7" s="129"/>
      <c r="E7" s="142" t="s">
        <v>103</v>
      </c>
      <c r="F7" s="143"/>
      <c r="G7" s="55" t="s">
        <v>13</v>
      </c>
      <c r="H7" s="55"/>
      <c r="I7" s="56" t="s">
        <v>138</v>
      </c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7"/>
    </row>
    <row r="8" spans="1:23" ht="21.75" customHeight="1" x14ac:dyDescent="0.3">
      <c r="B8" s="130"/>
      <c r="C8" s="131"/>
      <c r="D8" s="132"/>
      <c r="E8" s="144"/>
      <c r="F8" s="145"/>
      <c r="G8" s="55" t="s">
        <v>14</v>
      </c>
      <c r="H8" s="55"/>
      <c r="I8" s="58" t="s">
        <v>139</v>
      </c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9"/>
    </row>
    <row r="9" spans="1:23" ht="21.75" customHeight="1" x14ac:dyDescent="0.3">
      <c r="B9" s="133" t="s">
        <v>92</v>
      </c>
      <c r="C9" s="134"/>
      <c r="D9" s="135"/>
      <c r="E9" s="55" t="s">
        <v>97</v>
      </c>
      <c r="F9" s="55"/>
      <c r="G9" s="154" t="s">
        <v>17</v>
      </c>
      <c r="H9" s="67"/>
      <c r="I9" s="13" t="s">
        <v>22</v>
      </c>
      <c r="J9" s="18" t="s">
        <v>48</v>
      </c>
      <c r="K9" s="13" t="s">
        <v>22</v>
      </c>
      <c r="L9" s="28" t="s">
        <v>49</v>
      </c>
      <c r="M9" s="13" t="s">
        <v>22</v>
      </c>
      <c r="N9" s="18" t="s">
        <v>50</v>
      </c>
      <c r="O9" s="10" t="s">
        <v>22</v>
      </c>
      <c r="P9" s="22" t="s">
        <v>98</v>
      </c>
      <c r="Q9" s="13" t="s">
        <v>22</v>
      </c>
      <c r="R9" s="22" t="s">
        <v>18</v>
      </c>
      <c r="S9" s="63"/>
      <c r="T9" s="163"/>
      <c r="U9" s="164"/>
    </row>
    <row r="10" spans="1:23" ht="21.75" customHeight="1" x14ac:dyDescent="0.3">
      <c r="B10" s="136"/>
      <c r="C10" s="128"/>
      <c r="D10" s="129"/>
      <c r="E10" s="55" t="s">
        <v>14</v>
      </c>
      <c r="F10" s="55"/>
      <c r="G10" s="69" t="s">
        <v>132</v>
      </c>
      <c r="H10" s="70"/>
      <c r="I10" s="71"/>
      <c r="J10" s="165" t="str">
        <f>IF(G10=G3,G4,IF(G10=I7,I8,IF(G10=L46,M46,IF(G10=L49,L50))))</f>
        <v>경기도 화성시 동부대로 970번길 0</v>
      </c>
      <c r="K10" s="166"/>
      <c r="L10" s="166"/>
      <c r="M10" s="166"/>
      <c r="N10" s="166"/>
      <c r="O10" s="166"/>
      <c r="P10" s="166"/>
      <c r="Q10" s="167"/>
      <c r="R10" s="167"/>
      <c r="S10" s="167"/>
      <c r="T10" s="167"/>
      <c r="U10" s="168"/>
    </row>
    <row r="11" spans="1:23" ht="21.75" customHeight="1" thickBot="1" x14ac:dyDescent="0.35">
      <c r="B11" s="127"/>
      <c r="C11" s="128"/>
      <c r="D11" s="129"/>
      <c r="E11" s="55" t="s">
        <v>55</v>
      </c>
      <c r="F11" s="55"/>
      <c r="G11" s="65" t="str">
        <f>G5</f>
        <v>홍길동</v>
      </c>
      <c r="H11" s="66"/>
      <c r="I11" s="66"/>
      <c r="J11" s="171"/>
      <c r="K11" s="27" t="s">
        <v>95</v>
      </c>
      <c r="L11" s="65" t="str">
        <f>L5</f>
        <v>010-1234-5678</v>
      </c>
      <c r="M11" s="169"/>
      <c r="N11" s="169"/>
      <c r="O11" s="150" t="s">
        <v>102</v>
      </c>
      <c r="P11" s="150"/>
      <c r="Q11" s="165" t="s">
        <v>140</v>
      </c>
      <c r="R11" s="170"/>
      <c r="S11" s="159"/>
      <c r="T11" s="159"/>
      <c r="U11" s="160"/>
    </row>
    <row r="12" spans="1:23" ht="23.25" customHeight="1" thickTop="1" x14ac:dyDescent="0.3">
      <c r="B12" s="117" t="s">
        <v>19</v>
      </c>
      <c r="C12" s="118"/>
      <c r="D12" s="17" t="s">
        <v>12</v>
      </c>
      <c r="E12" s="116" t="s">
        <v>4</v>
      </c>
      <c r="F12" s="116"/>
      <c r="G12" s="116"/>
      <c r="H12" s="116"/>
      <c r="I12" s="97" t="s">
        <v>21</v>
      </c>
      <c r="J12" s="98"/>
      <c r="K12" s="97" t="s">
        <v>99</v>
      </c>
      <c r="L12" s="76"/>
      <c r="M12" s="114" t="s">
        <v>100</v>
      </c>
      <c r="N12" s="96"/>
      <c r="O12" s="96"/>
      <c r="P12" s="48" t="s">
        <v>145</v>
      </c>
      <c r="Q12" s="97" t="s">
        <v>146</v>
      </c>
      <c r="R12" s="98"/>
      <c r="S12" s="76"/>
      <c r="T12" s="114" t="s">
        <v>5</v>
      </c>
      <c r="U12" s="115"/>
    </row>
    <row r="13" spans="1:23" ht="21.95" customHeight="1" x14ac:dyDescent="0.3">
      <c r="A13" s="24"/>
      <c r="B13" s="51"/>
      <c r="C13" s="52"/>
      <c r="D13" s="28">
        <v>1</v>
      </c>
      <c r="E13" s="62" t="s">
        <v>147</v>
      </c>
      <c r="F13" s="63"/>
      <c r="G13" s="63"/>
      <c r="H13" s="64"/>
      <c r="I13" s="65" t="s">
        <v>148</v>
      </c>
      <c r="J13" s="66"/>
      <c r="K13" s="65" t="s">
        <v>149</v>
      </c>
      <c r="L13" s="76"/>
      <c r="M13" s="60" t="s">
        <v>150</v>
      </c>
      <c r="N13" s="96"/>
      <c r="O13" s="96"/>
      <c r="P13" s="46" t="s">
        <v>151</v>
      </c>
      <c r="Q13" s="175" t="s">
        <v>152</v>
      </c>
      <c r="R13" s="66"/>
      <c r="S13" s="76"/>
      <c r="T13" s="60" t="s">
        <v>153</v>
      </c>
      <c r="U13" s="61"/>
    </row>
    <row r="14" spans="1:23" ht="21.95" customHeight="1" x14ac:dyDescent="0.3">
      <c r="A14" s="24"/>
      <c r="B14" s="51"/>
      <c r="C14" s="52"/>
      <c r="D14" s="28">
        <v>2</v>
      </c>
      <c r="E14" s="62" t="s">
        <v>126</v>
      </c>
      <c r="F14" s="63"/>
      <c r="G14" s="63"/>
      <c r="H14" s="64"/>
      <c r="I14" s="65" t="s">
        <v>148</v>
      </c>
      <c r="J14" s="66"/>
      <c r="K14" s="65" t="s">
        <v>154</v>
      </c>
      <c r="L14" s="76"/>
      <c r="M14" s="60" t="s">
        <v>155</v>
      </c>
      <c r="N14" s="96"/>
      <c r="O14" s="96"/>
      <c r="P14" s="46" t="s">
        <v>151</v>
      </c>
      <c r="Q14" s="65" t="s">
        <v>156</v>
      </c>
      <c r="R14" s="66"/>
      <c r="S14" s="76"/>
      <c r="T14" s="60"/>
      <c r="U14" s="61"/>
    </row>
    <row r="15" spans="1:23" ht="21.95" customHeight="1" x14ac:dyDescent="0.3">
      <c r="A15" s="24"/>
      <c r="B15" s="51"/>
      <c r="C15" s="52"/>
      <c r="D15" s="28">
        <v>3</v>
      </c>
      <c r="E15" s="62" t="s">
        <v>157</v>
      </c>
      <c r="F15" s="63"/>
      <c r="G15" s="63"/>
      <c r="H15" s="64"/>
      <c r="I15" s="65" t="s">
        <v>148</v>
      </c>
      <c r="J15" s="66"/>
      <c r="K15" s="65" t="s">
        <v>158</v>
      </c>
      <c r="L15" s="76"/>
      <c r="M15" s="60" t="s">
        <v>159</v>
      </c>
      <c r="N15" s="96"/>
      <c r="O15" s="96"/>
      <c r="P15" s="46" t="s">
        <v>160</v>
      </c>
      <c r="Q15" s="65" t="s">
        <v>161</v>
      </c>
      <c r="R15" s="66"/>
      <c r="S15" s="76"/>
      <c r="T15" s="60"/>
      <c r="U15" s="61"/>
    </row>
    <row r="16" spans="1:23" ht="21.95" customHeight="1" x14ac:dyDescent="0.3">
      <c r="A16" s="24"/>
      <c r="B16" s="51"/>
      <c r="C16" s="52"/>
      <c r="D16" s="28">
        <v>4</v>
      </c>
      <c r="E16" s="62" t="s">
        <v>162</v>
      </c>
      <c r="F16" s="63"/>
      <c r="G16" s="63"/>
      <c r="H16" s="64"/>
      <c r="I16" s="65" t="s">
        <v>148</v>
      </c>
      <c r="J16" s="66"/>
      <c r="K16" s="65" t="s">
        <v>163</v>
      </c>
      <c r="L16" s="76"/>
      <c r="M16" s="60" t="s">
        <v>164</v>
      </c>
      <c r="N16" s="96"/>
      <c r="O16" s="96"/>
      <c r="P16" s="46" t="s">
        <v>160</v>
      </c>
      <c r="Q16" s="65" t="s">
        <v>165</v>
      </c>
      <c r="R16" s="66"/>
      <c r="S16" s="76"/>
      <c r="T16" s="60"/>
      <c r="U16" s="61"/>
    </row>
    <row r="17" spans="1:21" ht="21.95" customHeight="1" x14ac:dyDescent="0.3">
      <c r="A17" s="24"/>
      <c r="B17" s="51"/>
      <c r="C17" s="52"/>
      <c r="D17" s="28">
        <v>5</v>
      </c>
      <c r="E17" s="62" t="s">
        <v>166</v>
      </c>
      <c r="F17" s="63"/>
      <c r="G17" s="63"/>
      <c r="H17" s="64"/>
      <c r="I17" s="65" t="s">
        <v>148</v>
      </c>
      <c r="J17" s="66"/>
      <c r="K17" s="65" t="s">
        <v>167</v>
      </c>
      <c r="L17" s="76"/>
      <c r="M17" s="60" t="s">
        <v>168</v>
      </c>
      <c r="N17" s="96"/>
      <c r="O17" s="96"/>
      <c r="P17" s="46" t="s">
        <v>151</v>
      </c>
      <c r="Q17" s="65" t="s">
        <v>169</v>
      </c>
      <c r="R17" s="66"/>
      <c r="S17" s="76"/>
      <c r="T17" s="60"/>
      <c r="U17" s="61"/>
    </row>
    <row r="18" spans="1:21" ht="21.95" customHeight="1" x14ac:dyDescent="0.3">
      <c r="A18" s="24"/>
      <c r="B18" s="51"/>
      <c r="C18" s="52"/>
      <c r="D18" s="28">
        <v>6</v>
      </c>
      <c r="E18" s="62" t="s">
        <v>170</v>
      </c>
      <c r="F18" s="63"/>
      <c r="G18" s="63"/>
      <c r="H18" s="64"/>
      <c r="I18" s="65" t="s">
        <v>148</v>
      </c>
      <c r="J18" s="66"/>
      <c r="K18" s="65" t="s">
        <v>171</v>
      </c>
      <c r="L18" s="76"/>
      <c r="M18" s="60" t="s">
        <v>172</v>
      </c>
      <c r="N18" s="96"/>
      <c r="O18" s="96"/>
      <c r="P18" s="46" t="s">
        <v>151</v>
      </c>
      <c r="Q18" s="65" t="s">
        <v>156</v>
      </c>
      <c r="R18" s="66"/>
      <c r="S18" s="76"/>
      <c r="T18" s="60"/>
      <c r="U18" s="61"/>
    </row>
    <row r="19" spans="1:21" ht="21.95" customHeight="1" x14ac:dyDescent="0.3">
      <c r="A19" s="24"/>
      <c r="B19" s="51"/>
      <c r="C19" s="52"/>
      <c r="D19" s="28">
        <v>7</v>
      </c>
      <c r="E19" s="62" t="s">
        <v>173</v>
      </c>
      <c r="F19" s="63"/>
      <c r="G19" s="63"/>
      <c r="H19" s="64"/>
      <c r="I19" s="65" t="s">
        <v>148</v>
      </c>
      <c r="J19" s="66"/>
      <c r="K19" s="65" t="s">
        <v>174</v>
      </c>
      <c r="L19" s="76"/>
      <c r="M19" s="60" t="s">
        <v>175</v>
      </c>
      <c r="N19" s="96"/>
      <c r="O19" s="96"/>
      <c r="P19" s="46" t="s">
        <v>160</v>
      </c>
      <c r="Q19" s="65" t="s">
        <v>176</v>
      </c>
      <c r="R19" s="66"/>
      <c r="S19" s="76"/>
      <c r="T19" s="60"/>
      <c r="U19" s="61"/>
    </row>
    <row r="20" spans="1:21" ht="21.95" customHeight="1" x14ac:dyDescent="0.3">
      <c r="A20" s="24"/>
      <c r="B20" s="51"/>
      <c r="C20" s="52"/>
      <c r="D20" s="28">
        <v>8</v>
      </c>
      <c r="E20" s="62" t="s">
        <v>127</v>
      </c>
      <c r="F20" s="63"/>
      <c r="G20" s="63"/>
      <c r="H20" s="64"/>
      <c r="I20" s="65" t="s">
        <v>148</v>
      </c>
      <c r="J20" s="66"/>
      <c r="K20" s="65" t="s">
        <v>177</v>
      </c>
      <c r="L20" s="76"/>
      <c r="M20" s="60" t="s">
        <v>178</v>
      </c>
      <c r="N20" s="96"/>
      <c r="O20" s="96"/>
      <c r="P20" s="46" t="s">
        <v>160</v>
      </c>
      <c r="Q20" s="65" t="s">
        <v>179</v>
      </c>
      <c r="R20" s="66"/>
      <c r="S20" s="76"/>
      <c r="T20" s="60" t="s">
        <v>153</v>
      </c>
      <c r="U20" s="61"/>
    </row>
    <row r="21" spans="1:21" ht="21.95" customHeight="1" x14ac:dyDescent="0.3">
      <c r="A21" s="24"/>
      <c r="B21" s="51"/>
      <c r="C21" s="52"/>
      <c r="D21" s="28">
        <v>9</v>
      </c>
      <c r="E21" s="62" t="s">
        <v>10</v>
      </c>
      <c r="F21" s="63"/>
      <c r="G21" s="63"/>
      <c r="H21" s="64"/>
      <c r="I21" s="65"/>
      <c r="J21" s="66"/>
      <c r="K21" s="65"/>
      <c r="L21" s="76"/>
      <c r="M21" s="60"/>
      <c r="N21" s="96"/>
      <c r="O21" s="96"/>
      <c r="P21" s="25"/>
      <c r="Q21" s="65"/>
      <c r="R21" s="66"/>
      <c r="S21" s="76"/>
      <c r="T21" s="60"/>
      <c r="U21" s="61"/>
    </row>
    <row r="22" spans="1:21" ht="21.95" customHeight="1" thickBot="1" x14ac:dyDescent="0.35">
      <c r="A22" s="24"/>
      <c r="B22" s="119"/>
      <c r="C22" s="120"/>
      <c r="D22" s="26">
        <v>10</v>
      </c>
      <c r="E22" s="62" t="s">
        <v>10</v>
      </c>
      <c r="F22" s="63"/>
      <c r="G22" s="63"/>
      <c r="H22" s="64"/>
      <c r="I22" s="65"/>
      <c r="J22" s="66"/>
      <c r="K22" s="65"/>
      <c r="L22" s="76"/>
      <c r="M22" s="74"/>
      <c r="N22" s="75"/>
      <c r="O22" s="75"/>
      <c r="P22" s="30"/>
      <c r="Q22" s="65"/>
      <c r="R22" s="66"/>
      <c r="S22" s="76"/>
      <c r="T22" s="60"/>
      <c r="U22" s="61"/>
    </row>
    <row r="23" spans="1:21" ht="18.95" customHeight="1" thickTop="1" x14ac:dyDescent="0.3">
      <c r="B23" s="81" t="s">
        <v>15</v>
      </c>
      <c r="C23" s="82"/>
      <c r="D23" s="94"/>
      <c r="E23" s="94"/>
      <c r="F23" s="94"/>
      <c r="G23" s="94"/>
      <c r="H23" s="94"/>
      <c r="I23" s="94"/>
      <c r="J23" s="94"/>
      <c r="K23" s="95"/>
      <c r="L23" s="90" t="s">
        <v>44</v>
      </c>
      <c r="M23" s="91"/>
      <c r="N23" s="91"/>
      <c r="O23" s="91"/>
      <c r="P23" s="91"/>
      <c r="Q23" s="92"/>
      <c r="R23" s="92"/>
      <c r="S23" s="92"/>
      <c r="T23" s="92"/>
      <c r="U23" s="93"/>
    </row>
    <row r="24" spans="1:21" ht="18.95" customHeight="1" x14ac:dyDescent="0.3">
      <c r="B24" s="81"/>
      <c r="C24" s="82"/>
      <c r="D24" s="82"/>
      <c r="E24" s="82"/>
      <c r="F24" s="82"/>
      <c r="G24" s="82"/>
      <c r="H24" s="82"/>
      <c r="I24" s="82"/>
      <c r="J24" s="82"/>
      <c r="K24" s="83"/>
      <c r="L24" s="161" t="s">
        <v>101</v>
      </c>
      <c r="M24" s="162"/>
      <c r="N24" s="162"/>
      <c r="O24" s="162"/>
      <c r="P24" s="162"/>
      <c r="Q24" s="40" t="s">
        <v>133</v>
      </c>
      <c r="R24" s="35"/>
      <c r="S24" s="35"/>
      <c r="T24" s="41" t="s">
        <v>133</v>
      </c>
      <c r="U24" s="36"/>
    </row>
    <row r="25" spans="1:21" ht="18.95" customHeight="1" x14ac:dyDescent="0.3">
      <c r="B25" s="176" t="s">
        <v>47</v>
      </c>
      <c r="C25" s="177"/>
      <c r="D25" s="177"/>
      <c r="E25" s="177"/>
      <c r="F25" s="177"/>
      <c r="G25" s="177"/>
      <c r="H25" s="177"/>
      <c r="I25" s="177"/>
      <c r="J25" s="177"/>
      <c r="K25" s="178"/>
      <c r="L25" s="34"/>
      <c r="M25" s="35"/>
      <c r="N25" s="35"/>
      <c r="O25" s="35"/>
      <c r="P25" s="35"/>
      <c r="Q25" s="35"/>
      <c r="R25" s="35"/>
      <c r="S25" s="35"/>
      <c r="T25" s="35"/>
      <c r="U25" s="36"/>
    </row>
    <row r="26" spans="1:21" ht="18.95" customHeight="1" x14ac:dyDescent="0.3">
      <c r="B26" s="176" t="s">
        <v>46</v>
      </c>
      <c r="C26" s="177"/>
      <c r="D26" s="177"/>
      <c r="E26" s="177"/>
      <c r="F26" s="177"/>
      <c r="G26" s="177"/>
      <c r="H26" s="177"/>
      <c r="I26" s="177"/>
      <c r="J26" s="177"/>
      <c r="K26" s="178"/>
      <c r="L26" s="34"/>
      <c r="M26" s="35"/>
      <c r="N26" s="35"/>
      <c r="O26" s="35"/>
      <c r="P26" s="35"/>
      <c r="Q26" s="35"/>
      <c r="R26" s="35"/>
      <c r="S26" s="35"/>
      <c r="T26" s="35"/>
      <c r="U26" s="36"/>
    </row>
    <row r="27" spans="1:21" ht="18.95" customHeight="1" x14ac:dyDescent="0.3">
      <c r="B27" s="176" t="s">
        <v>45</v>
      </c>
      <c r="C27" s="177"/>
      <c r="D27" s="177"/>
      <c r="E27" s="177"/>
      <c r="F27" s="177"/>
      <c r="G27" s="177"/>
      <c r="H27" s="177"/>
      <c r="I27" s="177"/>
      <c r="J27" s="177"/>
      <c r="K27" s="178"/>
      <c r="L27" s="34"/>
      <c r="M27" s="35"/>
      <c r="N27" s="35"/>
      <c r="O27" s="35"/>
      <c r="P27" s="35"/>
      <c r="Q27" s="35"/>
      <c r="R27" s="35"/>
      <c r="S27" s="35"/>
      <c r="T27" s="35"/>
      <c r="U27" s="36"/>
    </row>
    <row r="28" spans="1:21" ht="18.95" customHeight="1" x14ac:dyDescent="0.3">
      <c r="B28" s="84"/>
      <c r="C28" s="85"/>
      <c r="D28" s="85"/>
      <c r="E28" s="85"/>
      <c r="F28" s="85"/>
      <c r="G28" s="85"/>
      <c r="H28" s="85"/>
      <c r="I28" s="85"/>
      <c r="J28" s="85"/>
      <c r="K28" s="86"/>
      <c r="L28" s="34"/>
      <c r="M28" s="35"/>
      <c r="N28" s="35"/>
      <c r="O28" s="35"/>
      <c r="P28" s="35"/>
      <c r="Q28" s="35"/>
      <c r="R28" s="35"/>
      <c r="S28" s="35"/>
      <c r="T28" s="35"/>
      <c r="U28" s="36"/>
    </row>
    <row r="29" spans="1:21" ht="18.95" customHeight="1" thickBot="1" x14ac:dyDescent="0.35">
      <c r="B29" s="87"/>
      <c r="C29" s="88"/>
      <c r="D29" s="88"/>
      <c r="E29" s="88"/>
      <c r="F29" s="88"/>
      <c r="G29" s="88"/>
      <c r="H29" s="88"/>
      <c r="I29" s="88"/>
      <c r="J29" s="88"/>
      <c r="K29" s="89"/>
      <c r="L29" s="37"/>
      <c r="M29" s="38"/>
      <c r="N29" s="38"/>
      <c r="O29" s="38"/>
      <c r="P29" s="38"/>
      <c r="Q29" s="38"/>
      <c r="R29" s="38"/>
      <c r="S29" s="38"/>
      <c r="T29" s="38"/>
      <c r="U29" s="39"/>
    </row>
    <row r="30" spans="1:21" ht="23.25" customHeight="1" thickTop="1" x14ac:dyDescent="0.3">
      <c r="B30" s="72" t="s">
        <v>43</v>
      </c>
      <c r="C30" s="73"/>
      <c r="D30" s="73"/>
      <c r="E30" s="73"/>
      <c r="F30" s="73"/>
      <c r="G30" s="73"/>
      <c r="H30" s="73"/>
      <c r="I30" s="73"/>
      <c r="J30" s="73"/>
      <c r="K30" s="2" t="s">
        <v>0</v>
      </c>
      <c r="L30" s="77" t="s">
        <v>1</v>
      </c>
      <c r="M30" s="78"/>
      <c r="N30" s="78"/>
      <c r="O30" s="78"/>
      <c r="P30" s="78" t="s">
        <v>2</v>
      </c>
      <c r="Q30" s="78"/>
      <c r="R30" s="78"/>
      <c r="S30" s="78"/>
      <c r="T30" s="79" t="s">
        <v>0</v>
      </c>
      <c r="U30" s="80"/>
    </row>
    <row r="31" spans="1:21" ht="22.5" customHeight="1" x14ac:dyDescent="0.3">
      <c r="B31" s="108" t="s">
        <v>16</v>
      </c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10"/>
    </row>
    <row r="32" spans="1:21" ht="19.5" customHeight="1" x14ac:dyDescent="0.3">
      <c r="B32" s="122"/>
      <c r="C32" s="121"/>
      <c r="D32" s="121"/>
      <c r="E32" s="121"/>
      <c r="F32" s="121"/>
      <c r="G32" s="121"/>
      <c r="H32" s="121"/>
      <c r="I32" s="121"/>
      <c r="J32" s="121"/>
      <c r="K32" s="12" t="s">
        <v>37</v>
      </c>
      <c r="L32" s="29"/>
      <c r="M32" s="12" t="s">
        <v>38</v>
      </c>
      <c r="N32" s="29"/>
      <c r="O32" s="12" t="s">
        <v>39</v>
      </c>
      <c r="P32" s="121"/>
      <c r="Q32" s="121"/>
      <c r="R32" s="121"/>
      <c r="S32" s="121"/>
      <c r="T32" s="121"/>
      <c r="U32" s="123"/>
    </row>
    <row r="33" spans="2:21" ht="24" customHeight="1" x14ac:dyDescent="0.3">
      <c r="B33" s="111" t="s">
        <v>6</v>
      </c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3"/>
    </row>
    <row r="34" spans="2:21" ht="26.1" customHeight="1" x14ac:dyDescent="0.3">
      <c r="B34" s="99" t="s">
        <v>42</v>
      </c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1"/>
    </row>
    <row r="35" spans="2:21" ht="26.1" customHeight="1" x14ac:dyDescent="0.3">
      <c r="B35" s="102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4"/>
    </row>
    <row r="36" spans="2:21" ht="26.1" customHeight="1" x14ac:dyDescent="0.3">
      <c r="B36" s="102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4"/>
    </row>
    <row r="37" spans="2:21" ht="26.1" customHeight="1" x14ac:dyDescent="0.3">
      <c r="B37" s="102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4"/>
    </row>
    <row r="38" spans="2:21" ht="26.1" customHeight="1" x14ac:dyDescent="0.3">
      <c r="B38" s="105"/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7"/>
    </row>
    <row r="39" spans="2:21" x14ac:dyDescent="0.3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2:21" hidden="1" x14ac:dyDescent="0.3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2:21" hidden="1" x14ac:dyDescent="0.3">
      <c r="B41" s="3" t="s">
        <v>11</v>
      </c>
      <c r="C41" s="3"/>
      <c r="D41" s="3"/>
      <c r="E41" s="7"/>
      <c r="F41" s="7"/>
      <c r="G41" s="7"/>
      <c r="H41" s="7"/>
      <c r="I41" s="7"/>
      <c r="J41" s="7" t="s">
        <v>25</v>
      </c>
      <c r="K41" s="7"/>
      <c r="L41" s="7" t="s">
        <v>25</v>
      </c>
      <c r="M41" s="7"/>
      <c r="N41" s="7"/>
      <c r="O41" s="9"/>
      <c r="P41" s="9"/>
    </row>
    <row r="42" spans="2:21" hidden="1" x14ac:dyDescent="0.3">
      <c r="B42" s="8" t="s">
        <v>104</v>
      </c>
      <c r="C42" s="8"/>
      <c r="D42" s="8"/>
      <c r="E42" s="8"/>
      <c r="F42" s="8"/>
      <c r="G42" s="8"/>
      <c r="H42" s="8"/>
      <c r="I42" s="8"/>
      <c r="J42" s="8" t="s">
        <v>24</v>
      </c>
      <c r="K42" s="8"/>
      <c r="L42" s="7" t="s">
        <v>25</v>
      </c>
      <c r="M42" s="7"/>
      <c r="N42" s="7"/>
      <c r="O42" s="9"/>
      <c r="P42" s="9"/>
    </row>
    <row r="43" spans="2:21" hidden="1" x14ac:dyDescent="0.3">
      <c r="B43" s="8" t="s">
        <v>105</v>
      </c>
      <c r="C43" s="8"/>
      <c r="D43" s="8"/>
      <c r="E43" s="8"/>
      <c r="F43" s="8"/>
      <c r="G43" s="8"/>
      <c r="H43" s="8"/>
      <c r="I43" s="8"/>
      <c r="J43" s="8"/>
      <c r="K43" s="8"/>
      <c r="L43" s="8" t="s">
        <v>113</v>
      </c>
      <c r="M43" s="7"/>
      <c r="N43" s="7"/>
      <c r="O43" s="9"/>
      <c r="P43" s="9"/>
    </row>
    <row r="44" spans="2:21" hidden="1" x14ac:dyDescent="0.3">
      <c r="B44" s="8" t="s">
        <v>106</v>
      </c>
      <c r="C44" s="8"/>
      <c r="D44" s="8"/>
      <c r="E44" s="8"/>
      <c r="F44" s="8"/>
      <c r="G44" s="8"/>
      <c r="H44" s="8"/>
      <c r="I44" s="8"/>
      <c r="J44" s="8"/>
      <c r="K44" s="8"/>
      <c r="L44" s="8" t="s">
        <v>131</v>
      </c>
      <c r="M44" s="7"/>
      <c r="N44" s="7"/>
      <c r="O44" s="9"/>
      <c r="P44" s="9"/>
    </row>
    <row r="45" spans="2:21" hidden="1" x14ac:dyDescent="0.3">
      <c r="B45" s="8" t="s">
        <v>9</v>
      </c>
      <c r="C45" s="8"/>
      <c r="D45" s="8"/>
      <c r="E45" s="8"/>
      <c r="F45" s="8"/>
      <c r="G45" s="8"/>
      <c r="H45" s="8"/>
      <c r="I45" s="8"/>
      <c r="J45" s="8"/>
      <c r="K45" s="8"/>
      <c r="L45" s="8" t="s">
        <v>114</v>
      </c>
      <c r="M45" s="7"/>
      <c r="N45" s="7"/>
      <c r="O45" s="9"/>
      <c r="P45" s="9"/>
    </row>
    <row r="46" spans="2:21" hidden="1" x14ac:dyDescent="0.3">
      <c r="B46" s="8" t="s">
        <v>108</v>
      </c>
      <c r="C46" s="8"/>
      <c r="D46" s="8"/>
      <c r="E46" s="8"/>
      <c r="F46" s="8"/>
      <c r="G46" s="8"/>
      <c r="H46" s="8"/>
      <c r="I46" s="8"/>
      <c r="J46" s="8"/>
      <c r="K46" s="8"/>
      <c r="L46" s="7" t="s">
        <v>11</v>
      </c>
      <c r="M46" s="7"/>
      <c r="N46" s="7"/>
      <c r="O46" s="9"/>
      <c r="P46" s="9"/>
    </row>
    <row r="47" spans="2:21" hidden="1" x14ac:dyDescent="0.3">
      <c r="B47" s="8" t="s">
        <v>109</v>
      </c>
      <c r="C47" s="8"/>
      <c r="D47" s="8"/>
      <c r="E47" s="8"/>
      <c r="F47" s="8"/>
      <c r="G47" s="8"/>
      <c r="H47" s="8"/>
      <c r="I47" s="8"/>
      <c r="J47" s="8"/>
      <c r="K47" s="8"/>
      <c r="L47" s="7" t="str">
        <f>G3</f>
        <v>㈜유량</v>
      </c>
      <c r="M47" s="7"/>
      <c r="N47" s="7"/>
      <c r="O47" s="9"/>
      <c r="P47" s="9"/>
    </row>
    <row r="48" spans="2:21" hidden="1" x14ac:dyDescent="0.3">
      <c r="B48" s="8" t="s">
        <v>110</v>
      </c>
      <c r="C48" s="8"/>
      <c r="D48" s="8"/>
      <c r="E48" s="8"/>
      <c r="F48" s="8"/>
      <c r="G48" s="8"/>
      <c r="H48" s="8"/>
      <c r="I48" s="8"/>
      <c r="J48" s="8" t="s">
        <v>34</v>
      </c>
      <c r="K48" s="8"/>
      <c r="L48" s="7" t="str">
        <f>I7</f>
        <v>유량연구센터</v>
      </c>
      <c r="M48" s="7"/>
      <c r="N48" s="7"/>
      <c r="O48" s="9"/>
      <c r="P48" s="9"/>
    </row>
    <row r="49" spans="2:16" hidden="1" x14ac:dyDescent="0.3">
      <c r="B49" s="8" t="s">
        <v>111</v>
      </c>
      <c r="C49" s="8"/>
      <c r="D49" s="8"/>
      <c r="E49" s="8"/>
      <c r="F49" s="8"/>
      <c r="G49" s="8"/>
      <c r="H49" s="8"/>
      <c r="I49" s="8"/>
      <c r="J49" s="8" t="s">
        <v>33</v>
      </c>
      <c r="K49" s="8"/>
      <c r="L49" s="7" t="s">
        <v>120</v>
      </c>
      <c r="M49" s="7"/>
      <c r="N49" s="7"/>
      <c r="O49" s="9"/>
      <c r="P49" s="9"/>
    </row>
    <row r="50" spans="2:16" hidden="1" x14ac:dyDescent="0.3">
      <c r="B50" s="8" t="s">
        <v>20</v>
      </c>
      <c r="C50" s="8"/>
      <c r="D50" s="8"/>
      <c r="E50" s="8"/>
      <c r="F50" s="8"/>
      <c r="G50" s="8"/>
      <c r="H50" s="8"/>
      <c r="I50" s="8"/>
      <c r="J50" s="8" t="s">
        <v>32</v>
      </c>
      <c r="K50" s="8"/>
      <c r="L50" s="7" t="s">
        <v>121</v>
      </c>
      <c r="M50" s="7"/>
      <c r="N50" s="7"/>
      <c r="O50" s="9"/>
      <c r="P50" s="9"/>
    </row>
    <row r="51" spans="2:16" hidden="1" x14ac:dyDescent="0.3">
      <c r="F51" s="8"/>
      <c r="G51" s="8"/>
      <c r="H51" s="8"/>
      <c r="I51" s="8"/>
      <c r="J51" s="8" t="s">
        <v>35</v>
      </c>
      <c r="K51" s="8"/>
      <c r="L51" s="7"/>
      <c r="M51" s="7"/>
      <c r="N51" s="7"/>
      <c r="O51" s="9"/>
      <c r="P51" s="9"/>
    </row>
    <row r="52" spans="2:16" hidden="1" x14ac:dyDescent="0.3">
      <c r="B52" s="8"/>
      <c r="C52" s="8"/>
      <c r="D52" s="8"/>
      <c r="E52" s="8"/>
      <c r="F52" s="8"/>
      <c r="G52" s="8"/>
      <c r="H52" s="8"/>
      <c r="I52" s="8"/>
      <c r="J52" s="8" t="s">
        <v>31</v>
      </c>
      <c r="K52" s="8"/>
      <c r="L52" s="7"/>
      <c r="M52" s="7"/>
      <c r="N52" s="7"/>
      <c r="O52" s="9"/>
      <c r="P52" s="9"/>
    </row>
    <row r="53" spans="2:16" hidden="1" x14ac:dyDescent="0.3">
      <c r="B53" s="8"/>
      <c r="C53" s="8"/>
      <c r="D53" s="8"/>
      <c r="E53" s="8"/>
      <c r="F53" s="8"/>
      <c r="G53" s="8"/>
      <c r="H53" s="8"/>
      <c r="I53" s="8"/>
      <c r="J53" s="8" t="s">
        <v>30</v>
      </c>
      <c r="K53" s="8"/>
      <c r="L53" s="7"/>
      <c r="M53" s="7"/>
      <c r="N53" s="7"/>
      <c r="O53" s="9"/>
      <c r="P53" s="9"/>
    </row>
    <row r="54" spans="2:16" hidden="1" x14ac:dyDescent="0.3">
      <c r="B54" s="8"/>
      <c r="C54" s="8"/>
      <c r="D54" s="8"/>
      <c r="E54" s="8"/>
      <c r="F54" s="8"/>
      <c r="G54" s="8"/>
      <c r="H54" s="8"/>
      <c r="I54" s="8"/>
      <c r="J54" s="8" t="s">
        <v>36</v>
      </c>
      <c r="K54" s="8"/>
      <c r="L54" s="7"/>
      <c r="M54" s="7"/>
      <c r="N54" s="7"/>
      <c r="O54" s="9"/>
      <c r="P54" s="9"/>
    </row>
    <row r="55" spans="2:16" hidden="1" x14ac:dyDescent="0.3">
      <c r="B55" s="8"/>
      <c r="C55" s="8"/>
      <c r="D55" s="8"/>
      <c r="E55" s="8"/>
      <c r="F55" s="8"/>
      <c r="G55" s="8"/>
      <c r="H55" s="8"/>
      <c r="I55" s="8"/>
      <c r="J55" s="8" t="s">
        <v>36</v>
      </c>
      <c r="K55" s="8"/>
      <c r="L55" s="7"/>
      <c r="M55" s="7"/>
      <c r="N55" s="7"/>
      <c r="O55" s="9"/>
      <c r="P55" s="9"/>
    </row>
    <row r="56" spans="2:16" x14ac:dyDescent="0.3">
      <c r="B56" s="8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9"/>
      <c r="P56" s="9"/>
    </row>
    <row r="57" spans="2:16" x14ac:dyDescent="0.3"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</row>
  </sheetData>
  <mergeCells count="132">
    <mergeCell ref="B34:U38"/>
    <mergeCell ref="B26:K26"/>
    <mergeCell ref="B27:K27"/>
    <mergeCell ref="T30:U30"/>
    <mergeCell ref="B31:U31"/>
    <mergeCell ref="B32:H32"/>
    <mergeCell ref="I32:J32"/>
    <mergeCell ref="P32:U32"/>
    <mergeCell ref="B33:U33"/>
    <mergeCell ref="B28:K28"/>
    <mergeCell ref="B29:K29"/>
    <mergeCell ref="B30:F30"/>
    <mergeCell ref="G30:J30"/>
    <mergeCell ref="L30:O30"/>
    <mergeCell ref="P30:S30"/>
    <mergeCell ref="T22:U22"/>
    <mergeCell ref="B23:K23"/>
    <mergeCell ref="L23:U23"/>
    <mergeCell ref="B24:K24"/>
    <mergeCell ref="L24:P24"/>
    <mergeCell ref="B25:K25"/>
    <mergeCell ref="B22:C22"/>
    <mergeCell ref="E22:H22"/>
    <mergeCell ref="I22:J22"/>
    <mergeCell ref="K22:L22"/>
    <mergeCell ref="M22:O22"/>
    <mergeCell ref="Q22:S22"/>
    <mergeCell ref="T20:U20"/>
    <mergeCell ref="B21:C21"/>
    <mergeCell ref="E21:H21"/>
    <mergeCell ref="I21:J21"/>
    <mergeCell ref="K21:L21"/>
    <mergeCell ref="M21:O21"/>
    <mergeCell ref="Q21:S21"/>
    <mergeCell ref="T21:U21"/>
    <mergeCell ref="B20:C20"/>
    <mergeCell ref="E20:H20"/>
    <mergeCell ref="I20:J20"/>
    <mergeCell ref="K20:L20"/>
    <mergeCell ref="M20:O20"/>
    <mergeCell ref="Q20:S20"/>
    <mergeCell ref="T18:U18"/>
    <mergeCell ref="B19:C19"/>
    <mergeCell ref="E19:H19"/>
    <mergeCell ref="I19:J19"/>
    <mergeCell ref="K19:L19"/>
    <mergeCell ref="M19:O19"/>
    <mergeCell ref="Q19:S19"/>
    <mergeCell ref="T19:U19"/>
    <mergeCell ref="B18:C18"/>
    <mergeCell ref="E18:H18"/>
    <mergeCell ref="I18:J18"/>
    <mergeCell ref="K18:L18"/>
    <mergeCell ref="M18:O18"/>
    <mergeCell ref="Q18:S18"/>
    <mergeCell ref="T16:U16"/>
    <mergeCell ref="B17:C17"/>
    <mergeCell ref="E17:H17"/>
    <mergeCell ref="I17:J17"/>
    <mergeCell ref="K17:L17"/>
    <mergeCell ref="M17:O17"/>
    <mergeCell ref="Q17:S17"/>
    <mergeCell ref="T17:U17"/>
    <mergeCell ref="B16:C16"/>
    <mergeCell ref="E16:H16"/>
    <mergeCell ref="I16:J16"/>
    <mergeCell ref="K16:L16"/>
    <mergeCell ref="M16:O16"/>
    <mergeCell ref="Q16:S16"/>
    <mergeCell ref="T14:U14"/>
    <mergeCell ref="B15:C15"/>
    <mergeCell ref="E15:H15"/>
    <mergeCell ref="I15:J15"/>
    <mergeCell ref="K15:L15"/>
    <mergeCell ref="M15:O15"/>
    <mergeCell ref="Q15:S15"/>
    <mergeCell ref="T15:U15"/>
    <mergeCell ref="B14:C14"/>
    <mergeCell ref="E14:H14"/>
    <mergeCell ref="I14:J14"/>
    <mergeCell ref="K14:L14"/>
    <mergeCell ref="M14:O14"/>
    <mergeCell ref="Q14:S14"/>
    <mergeCell ref="B12:C12"/>
    <mergeCell ref="E12:H12"/>
    <mergeCell ref="I12:J12"/>
    <mergeCell ref="K12:L12"/>
    <mergeCell ref="M12:O12"/>
    <mergeCell ref="T12:U12"/>
    <mergeCell ref="B13:C13"/>
    <mergeCell ref="E13:H13"/>
    <mergeCell ref="I13:J13"/>
    <mergeCell ref="K13:L13"/>
    <mergeCell ref="M13:O13"/>
    <mergeCell ref="Q13:S13"/>
    <mergeCell ref="T13:U13"/>
    <mergeCell ref="Q12:S12"/>
    <mergeCell ref="B9:D11"/>
    <mergeCell ref="E9:F9"/>
    <mergeCell ref="G9:H9"/>
    <mergeCell ref="S9:U9"/>
    <mergeCell ref="E10:F10"/>
    <mergeCell ref="G10:I10"/>
    <mergeCell ref="J10:U10"/>
    <mergeCell ref="E11:F11"/>
    <mergeCell ref="G11:J11"/>
    <mergeCell ref="L11:N11"/>
    <mergeCell ref="O11:P11"/>
    <mergeCell ref="Q11:U11"/>
    <mergeCell ref="B6:D8"/>
    <mergeCell ref="E6:F6"/>
    <mergeCell ref="G6:H6"/>
    <mergeCell ref="L6:M6"/>
    <mergeCell ref="Q6:R6"/>
    <mergeCell ref="S6:T6"/>
    <mergeCell ref="E7:F8"/>
    <mergeCell ref="G7:H7"/>
    <mergeCell ref="I7:U7"/>
    <mergeCell ref="G8:H8"/>
    <mergeCell ref="I8:U8"/>
    <mergeCell ref="B1:U1"/>
    <mergeCell ref="B2:U2"/>
    <mergeCell ref="B3:D5"/>
    <mergeCell ref="E3:F3"/>
    <mergeCell ref="G3:U3"/>
    <mergeCell ref="E4:F4"/>
    <mergeCell ref="G4:U4"/>
    <mergeCell ref="E5:F5"/>
    <mergeCell ref="G5:I5"/>
    <mergeCell ref="L5:N5"/>
    <mergeCell ref="O5:P5"/>
    <mergeCell ref="Q5:U5"/>
  </mergeCells>
  <phoneticPr fontId="7" type="noConversion"/>
  <dataValidations count="5">
    <dataValidation type="list" allowBlank="1" showInputMessage="1" showErrorMessage="1" sqref="E13:H22">
      <formula1>$B$40:$B$56</formula1>
    </dataValidation>
    <dataValidation type="list" allowBlank="1" showInputMessage="1" showErrorMessage="1" sqref="G10:I10">
      <formula1>$L$46:$L$49</formula1>
    </dataValidation>
    <dataValidation type="list" allowBlank="1" showInputMessage="1" showErrorMessage="1" sqref="Q6">
      <formula1>$L$42:$L$45</formula1>
    </dataValidation>
    <dataValidation type="list" allowBlank="1" showInputMessage="1" showErrorMessage="1" sqref="G30:J30">
      <formula1>$J$47:$J$55</formula1>
    </dataValidation>
    <dataValidation type="list" allowBlank="1" showInputMessage="1" showErrorMessage="1" sqref="I6 O9 K9 I9 O6 U6 K6 M9 Q9">
      <formula1>$J$41:$J$42</formula1>
    </dataValidation>
  </dataValidations>
  <hyperlinks>
    <hyperlink ref="Q5" r:id="rId1"/>
  </hyperlinks>
  <printOptions horizontalCentered="1" verticalCentered="1"/>
  <pageMargins left="0.25" right="0.25" top="0.75" bottom="0.75" header="0.3" footer="0.3"/>
  <pageSetup paperSize="9" scale="87" orientation="portrait" r:id="rId2"/>
  <headerFooter>
    <oddFooter>&amp;L&amp;"Times New Roman,보통"&amp;10WJ8-008-R5&amp;R&amp;G</oddFooter>
  </headerFooter>
  <legacyDrawing r:id="rId3"/>
  <legacyDrawingHF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46"/>
  <sheetViews>
    <sheetView zoomScale="90" zoomScaleNormal="90" zoomScalePageLayoutView="90" workbookViewId="0">
      <selection activeCell="W26" sqref="W26"/>
    </sheetView>
  </sheetViews>
  <sheetFormatPr defaultRowHeight="13.5" x14ac:dyDescent="0.3"/>
  <cols>
    <col min="1" max="1" width="5.5" style="9" customWidth="1"/>
    <col min="2" max="20" width="4.375" style="9" customWidth="1"/>
    <col min="21" max="16384" width="9" style="9"/>
  </cols>
  <sheetData>
    <row r="1" spans="1:20" ht="26.25" customHeight="1" x14ac:dyDescent="0.3">
      <c r="A1" s="183"/>
      <c r="B1" s="53" t="s">
        <v>51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0" ht="15" customHeight="1" thickBot="1" x14ac:dyDescent="0.35">
      <c r="A2" s="183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</row>
    <row r="3" spans="1:20" ht="13.5" customHeight="1" x14ac:dyDescent="0.3">
      <c r="A3" s="183"/>
      <c r="B3" s="184" t="s">
        <v>52</v>
      </c>
      <c r="C3" s="185"/>
      <c r="D3" s="217"/>
      <c r="E3" s="218"/>
      <c r="F3" s="219"/>
      <c r="G3" s="223" t="s">
        <v>53</v>
      </c>
      <c r="H3" s="224"/>
      <c r="I3" s="227" t="s">
        <v>17</v>
      </c>
      <c r="J3" s="190" t="str">
        <f>'교정계약 및 접수증 (갑)'!I9</f>
        <v>□선택</v>
      </c>
      <c r="K3" s="188" t="s">
        <v>115</v>
      </c>
      <c r="L3" s="190" t="str">
        <f>'교정계약 및 접수증 (갑)'!K9</f>
        <v>□선택</v>
      </c>
      <c r="M3" s="188" t="s">
        <v>116</v>
      </c>
      <c r="N3" s="190" t="str">
        <f>'교정계약 및 접수증 (갑)'!M9</f>
        <v>□선택</v>
      </c>
      <c r="O3" s="188" t="s">
        <v>117</v>
      </c>
      <c r="P3" s="190" t="str">
        <f>'교정계약 및 접수증 (갑)'!O9</f>
        <v>□선택</v>
      </c>
      <c r="Q3" s="188" t="s">
        <v>118</v>
      </c>
      <c r="R3" s="190" t="str">
        <f>'교정계약 및 접수증 (갑)'!Q9</f>
        <v>□선택</v>
      </c>
      <c r="S3" s="188" t="s">
        <v>119</v>
      </c>
      <c r="T3" s="228">
        <f>'교정계약 및 접수증 (갑)'!S9:U9</f>
        <v>0</v>
      </c>
    </row>
    <row r="4" spans="1:20" ht="13.5" customHeight="1" x14ac:dyDescent="0.3">
      <c r="A4" s="183"/>
      <c r="B4" s="186"/>
      <c r="C4" s="187"/>
      <c r="D4" s="220"/>
      <c r="E4" s="221"/>
      <c r="F4" s="222"/>
      <c r="G4" s="225"/>
      <c r="H4" s="226"/>
      <c r="I4" s="220"/>
      <c r="J4" s="191"/>
      <c r="K4" s="189"/>
      <c r="L4" s="191"/>
      <c r="M4" s="189"/>
      <c r="N4" s="191"/>
      <c r="O4" s="189"/>
      <c r="P4" s="191"/>
      <c r="Q4" s="189"/>
      <c r="R4" s="191"/>
      <c r="S4" s="189"/>
      <c r="T4" s="229"/>
    </row>
    <row r="5" spans="1:20" ht="27" customHeight="1" x14ac:dyDescent="0.3">
      <c r="A5" s="183"/>
      <c r="B5" s="192" t="s">
        <v>112</v>
      </c>
      <c r="C5" s="193"/>
      <c r="D5" s="196" t="s">
        <v>54</v>
      </c>
      <c r="E5" s="68"/>
      <c r="F5" s="76"/>
      <c r="G5" s="211">
        <f>'교정계약 및 접수증 (갑)'!J10</f>
        <v>0</v>
      </c>
      <c r="H5" s="68"/>
      <c r="I5" s="68"/>
      <c r="J5" s="68"/>
      <c r="K5" s="68"/>
      <c r="L5" s="68"/>
      <c r="M5" s="68"/>
      <c r="N5" s="68"/>
      <c r="O5" s="68"/>
      <c r="P5" s="68"/>
      <c r="Q5" s="230" t="str">
        <f>'교정계약 및 접수증 (갑)'!G10</f>
        <v>선택</v>
      </c>
      <c r="R5" s="230"/>
      <c r="S5" s="230"/>
      <c r="T5" s="231"/>
    </row>
    <row r="6" spans="1:20" ht="27" customHeight="1" x14ac:dyDescent="0.3">
      <c r="A6" s="183"/>
      <c r="B6" s="192"/>
      <c r="C6" s="193"/>
      <c r="D6" s="196" t="s">
        <v>55</v>
      </c>
      <c r="E6" s="68"/>
      <c r="F6" s="76"/>
      <c r="G6" s="211">
        <f>'교정계약 및 접수증 (갑)'!G11</f>
        <v>0</v>
      </c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232"/>
    </row>
    <row r="7" spans="1:20" ht="27" customHeight="1" x14ac:dyDescent="0.3">
      <c r="A7" s="183"/>
      <c r="B7" s="194"/>
      <c r="C7" s="195"/>
      <c r="D7" s="196" t="s">
        <v>56</v>
      </c>
      <c r="E7" s="68"/>
      <c r="F7" s="76"/>
      <c r="G7" s="211">
        <f>'교정계약 및 접수증 (갑)'!L11</f>
        <v>0</v>
      </c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232"/>
    </row>
    <row r="8" spans="1:20" ht="24.75" customHeight="1" x14ac:dyDescent="0.3">
      <c r="A8" s="183"/>
      <c r="B8" s="238" t="s">
        <v>12</v>
      </c>
      <c r="C8" s="237"/>
      <c r="D8" s="116" t="s">
        <v>4</v>
      </c>
      <c r="E8" s="116"/>
      <c r="F8" s="116"/>
      <c r="G8" s="116"/>
      <c r="H8" s="97" t="s">
        <v>21</v>
      </c>
      <c r="I8" s="98"/>
      <c r="J8" s="233" t="s">
        <v>99</v>
      </c>
      <c r="K8" s="234"/>
      <c r="L8" s="114" t="s">
        <v>100</v>
      </c>
      <c r="M8" s="96"/>
      <c r="N8" s="96"/>
      <c r="O8" s="50" t="s">
        <v>145</v>
      </c>
      <c r="P8" s="97" t="s">
        <v>146</v>
      </c>
      <c r="Q8" s="98"/>
      <c r="R8" s="76"/>
      <c r="S8" s="114" t="s">
        <v>5</v>
      </c>
      <c r="T8" s="235"/>
    </row>
    <row r="9" spans="1:20" ht="16.5" x14ac:dyDescent="0.3">
      <c r="A9" s="183"/>
      <c r="B9" s="236">
        <v>1</v>
      </c>
      <c r="C9" s="237"/>
      <c r="D9" s="62" t="str">
        <f>'교정계약 및 접수증 (갑)'!E13</f>
        <v>선택</v>
      </c>
      <c r="E9" s="63"/>
      <c r="F9" s="63"/>
      <c r="G9" s="64"/>
      <c r="H9" s="65">
        <f>'교정계약 및 접수증 (갑)'!I13</f>
        <v>0</v>
      </c>
      <c r="I9" s="66"/>
      <c r="J9" s="65">
        <f>'교정계약 및 접수증 (갑)'!K13</f>
        <v>0</v>
      </c>
      <c r="K9" s="76"/>
      <c r="L9" s="60">
        <f>'교정계약 및 접수증 (갑)'!M13</f>
        <v>0</v>
      </c>
      <c r="M9" s="96"/>
      <c r="N9" s="96"/>
      <c r="O9" s="45">
        <f>'교정계약 및 접수증 (갑)'!P13</f>
        <v>0</v>
      </c>
      <c r="P9" s="65">
        <f>'교정계약 및 접수증 (갑)'!Q13</f>
        <v>0</v>
      </c>
      <c r="Q9" s="66"/>
      <c r="R9" s="76"/>
      <c r="S9" s="60">
        <f>'교정계약 및 접수증 (갑)'!T13</f>
        <v>0</v>
      </c>
      <c r="T9" s="179"/>
    </row>
    <row r="10" spans="1:20" ht="16.5" x14ac:dyDescent="0.3">
      <c r="A10" s="183"/>
      <c r="B10" s="236">
        <v>2</v>
      </c>
      <c r="C10" s="237"/>
      <c r="D10" s="62" t="str">
        <f>'교정계약 및 접수증 (갑)'!E14</f>
        <v>선택</v>
      </c>
      <c r="E10" s="63"/>
      <c r="F10" s="63"/>
      <c r="G10" s="64"/>
      <c r="H10" s="65">
        <f>'교정계약 및 접수증 (갑)'!I14</f>
        <v>0</v>
      </c>
      <c r="I10" s="66"/>
      <c r="J10" s="65">
        <f>'교정계약 및 접수증 (갑)'!K14</f>
        <v>0</v>
      </c>
      <c r="K10" s="76"/>
      <c r="L10" s="60">
        <f>'교정계약 및 접수증 (갑)'!M14</f>
        <v>0</v>
      </c>
      <c r="M10" s="96"/>
      <c r="N10" s="96"/>
      <c r="O10" s="45">
        <f>'교정계약 및 접수증 (갑)'!P14</f>
        <v>0</v>
      </c>
      <c r="P10" s="65">
        <f>'교정계약 및 접수증 (갑)'!Q14</f>
        <v>0</v>
      </c>
      <c r="Q10" s="66"/>
      <c r="R10" s="76"/>
      <c r="S10" s="60">
        <f>'교정계약 및 접수증 (갑)'!T14</f>
        <v>0</v>
      </c>
      <c r="T10" s="179"/>
    </row>
    <row r="11" spans="1:20" ht="16.5" x14ac:dyDescent="0.3">
      <c r="A11" s="183"/>
      <c r="B11" s="236">
        <v>3</v>
      </c>
      <c r="C11" s="237"/>
      <c r="D11" s="62" t="str">
        <f>'교정계약 및 접수증 (갑)'!E15</f>
        <v>선택</v>
      </c>
      <c r="E11" s="63"/>
      <c r="F11" s="63"/>
      <c r="G11" s="64"/>
      <c r="H11" s="65">
        <f>'교정계약 및 접수증 (갑)'!I15</f>
        <v>0</v>
      </c>
      <c r="I11" s="66"/>
      <c r="J11" s="65">
        <f>'교정계약 및 접수증 (갑)'!K15</f>
        <v>0</v>
      </c>
      <c r="K11" s="76"/>
      <c r="L11" s="60">
        <f>'교정계약 및 접수증 (갑)'!M15</f>
        <v>0</v>
      </c>
      <c r="M11" s="96"/>
      <c r="N11" s="96"/>
      <c r="O11" s="45">
        <f>'교정계약 및 접수증 (갑)'!P15</f>
        <v>0</v>
      </c>
      <c r="P11" s="65">
        <f>'교정계약 및 접수증 (갑)'!Q15</f>
        <v>0</v>
      </c>
      <c r="Q11" s="66"/>
      <c r="R11" s="76"/>
      <c r="S11" s="60">
        <f>'교정계약 및 접수증 (갑)'!T15</f>
        <v>0</v>
      </c>
      <c r="T11" s="179"/>
    </row>
    <row r="12" spans="1:20" ht="16.5" x14ac:dyDescent="0.3">
      <c r="A12" s="183"/>
      <c r="B12" s="236">
        <v>4</v>
      </c>
      <c r="C12" s="237"/>
      <c r="D12" s="62" t="str">
        <f>'교정계약 및 접수증 (갑)'!E16</f>
        <v>선택</v>
      </c>
      <c r="E12" s="63"/>
      <c r="F12" s="63"/>
      <c r="G12" s="64"/>
      <c r="H12" s="65">
        <f>'교정계약 및 접수증 (갑)'!I16</f>
        <v>0</v>
      </c>
      <c r="I12" s="66"/>
      <c r="J12" s="65">
        <f>'교정계약 및 접수증 (갑)'!K16</f>
        <v>0</v>
      </c>
      <c r="K12" s="76"/>
      <c r="L12" s="60">
        <f>'교정계약 및 접수증 (갑)'!M16</f>
        <v>0</v>
      </c>
      <c r="M12" s="96"/>
      <c r="N12" s="96"/>
      <c r="O12" s="45">
        <f>'교정계약 및 접수증 (갑)'!P16</f>
        <v>0</v>
      </c>
      <c r="P12" s="65">
        <f>'교정계약 및 접수증 (갑)'!Q16</f>
        <v>0</v>
      </c>
      <c r="Q12" s="66"/>
      <c r="R12" s="76"/>
      <c r="S12" s="60">
        <f>'교정계약 및 접수증 (갑)'!T16</f>
        <v>0</v>
      </c>
      <c r="T12" s="179"/>
    </row>
    <row r="13" spans="1:20" ht="16.5" x14ac:dyDescent="0.3">
      <c r="A13" s="183"/>
      <c r="B13" s="236">
        <v>5</v>
      </c>
      <c r="C13" s="237"/>
      <c r="D13" s="62" t="str">
        <f>'교정계약 및 접수증 (갑)'!E17</f>
        <v>선택</v>
      </c>
      <c r="E13" s="63"/>
      <c r="F13" s="63"/>
      <c r="G13" s="64"/>
      <c r="H13" s="65">
        <f>'교정계약 및 접수증 (갑)'!I17</f>
        <v>0</v>
      </c>
      <c r="I13" s="66"/>
      <c r="J13" s="65">
        <f>'교정계약 및 접수증 (갑)'!K17</f>
        <v>0</v>
      </c>
      <c r="K13" s="76"/>
      <c r="L13" s="60">
        <f>'교정계약 및 접수증 (갑)'!M17</f>
        <v>0</v>
      </c>
      <c r="M13" s="96"/>
      <c r="N13" s="96"/>
      <c r="O13" s="45">
        <f>'교정계약 및 접수증 (갑)'!P17</f>
        <v>0</v>
      </c>
      <c r="P13" s="65">
        <f>'교정계약 및 접수증 (갑)'!Q17</f>
        <v>0</v>
      </c>
      <c r="Q13" s="66"/>
      <c r="R13" s="76"/>
      <c r="S13" s="60">
        <f>'교정계약 및 접수증 (갑)'!T17</f>
        <v>0</v>
      </c>
      <c r="T13" s="179"/>
    </row>
    <row r="14" spans="1:20" ht="16.5" x14ac:dyDescent="0.3">
      <c r="A14" s="183"/>
      <c r="B14" s="236">
        <v>6</v>
      </c>
      <c r="C14" s="237"/>
      <c r="D14" s="62" t="str">
        <f>'교정계약 및 접수증 (갑)'!E18</f>
        <v>선택</v>
      </c>
      <c r="E14" s="63"/>
      <c r="F14" s="63"/>
      <c r="G14" s="64"/>
      <c r="H14" s="65">
        <f>'교정계약 및 접수증 (갑)'!I18</f>
        <v>0</v>
      </c>
      <c r="I14" s="66"/>
      <c r="J14" s="65">
        <f>'교정계약 및 접수증 (갑)'!K18</f>
        <v>0</v>
      </c>
      <c r="K14" s="76"/>
      <c r="L14" s="60">
        <f>'교정계약 및 접수증 (갑)'!M18</f>
        <v>0</v>
      </c>
      <c r="M14" s="96"/>
      <c r="N14" s="96"/>
      <c r="O14" s="45">
        <f>'교정계약 및 접수증 (갑)'!P18</f>
        <v>0</v>
      </c>
      <c r="P14" s="65">
        <f>'교정계약 및 접수증 (갑)'!Q18</f>
        <v>0</v>
      </c>
      <c r="Q14" s="66"/>
      <c r="R14" s="76"/>
      <c r="S14" s="60">
        <f>'교정계약 및 접수증 (갑)'!T18</f>
        <v>0</v>
      </c>
      <c r="T14" s="179"/>
    </row>
    <row r="15" spans="1:20" ht="16.5" x14ac:dyDescent="0.3">
      <c r="A15" s="183"/>
      <c r="B15" s="236">
        <v>7</v>
      </c>
      <c r="C15" s="237"/>
      <c r="D15" s="62" t="str">
        <f>'교정계약 및 접수증 (갑)'!E19</f>
        <v>선택</v>
      </c>
      <c r="E15" s="63"/>
      <c r="F15" s="63"/>
      <c r="G15" s="64"/>
      <c r="H15" s="65">
        <f>'교정계약 및 접수증 (갑)'!I19</f>
        <v>0</v>
      </c>
      <c r="I15" s="66"/>
      <c r="J15" s="65">
        <f>'교정계약 및 접수증 (갑)'!K19</f>
        <v>0</v>
      </c>
      <c r="K15" s="76"/>
      <c r="L15" s="60">
        <f>'교정계약 및 접수증 (갑)'!M19</f>
        <v>0</v>
      </c>
      <c r="M15" s="96"/>
      <c r="N15" s="96"/>
      <c r="O15" s="45">
        <f>'교정계약 및 접수증 (갑)'!P19</f>
        <v>0</v>
      </c>
      <c r="P15" s="65">
        <f>'교정계약 및 접수증 (갑)'!Q19</f>
        <v>0</v>
      </c>
      <c r="Q15" s="66"/>
      <c r="R15" s="76"/>
      <c r="S15" s="60">
        <f>'교정계약 및 접수증 (갑)'!T19</f>
        <v>0</v>
      </c>
      <c r="T15" s="179"/>
    </row>
    <row r="16" spans="1:20" ht="16.5" x14ac:dyDescent="0.3">
      <c r="A16" s="183"/>
      <c r="B16" s="236">
        <v>8</v>
      </c>
      <c r="C16" s="237"/>
      <c r="D16" s="62" t="str">
        <f>'교정계약 및 접수증 (갑)'!E20</f>
        <v>선택</v>
      </c>
      <c r="E16" s="63"/>
      <c r="F16" s="63"/>
      <c r="G16" s="64"/>
      <c r="H16" s="65">
        <f>'교정계약 및 접수증 (갑)'!I20</f>
        <v>0</v>
      </c>
      <c r="I16" s="66"/>
      <c r="J16" s="65">
        <f>'교정계약 및 접수증 (갑)'!K20</f>
        <v>0</v>
      </c>
      <c r="K16" s="76"/>
      <c r="L16" s="60">
        <f>'교정계약 및 접수증 (갑)'!M20</f>
        <v>0</v>
      </c>
      <c r="M16" s="96"/>
      <c r="N16" s="96"/>
      <c r="O16" s="45">
        <f>'교정계약 및 접수증 (갑)'!P20</f>
        <v>0</v>
      </c>
      <c r="P16" s="65">
        <f>'교정계약 및 접수증 (갑)'!Q20</f>
        <v>0</v>
      </c>
      <c r="Q16" s="66"/>
      <c r="R16" s="76"/>
      <c r="S16" s="60">
        <f>'교정계약 및 접수증 (갑)'!T20</f>
        <v>0</v>
      </c>
      <c r="T16" s="179"/>
    </row>
    <row r="17" spans="1:20" ht="16.5" x14ac:dyDescent="0.3">
      <c r="A17" s="183"/>
      <c r="B17" s="236">
        <v>9</v>
      </c>
      <c r="C17" s="237"/>
      <c r="D17" s="62" t="str">
        <f>'교정계약 및 접수증 (갑)'!E21</f>
        <v>선택</v>
      </c>
      <c r="E17" s="63"/>
      <c r="F17" s="63"/>
      <c r="G17" s="64"/>
      <c r="H17" s="65">
        <f>'교정계약 및 접수증 (갑)'!I21</f>
        <v>0</v>
      </c>
      <c r="I17" s="66"/>
      <c r="J17" s="65">
        <f>'교정계약 및 접수증 (갑)'!K21</f>
        <v>0</v>
      </c>
      <c r="K17" s="76"/>
      <c r="L17" s="60">
        <f>'교정계약 및 접수증 (갑)'!M21</f>
        <v>0</v>
      </c>
      <c r="M17" s="96"/>
      <c r="N17" s="96"/>
      <c r="O17" s="45">
        <f>'교정계약 및 접수증 (갑)'!P21</f>
        <v>0</v>
      </c>
      <c r="P17" s="65">
        <f>'교정계약 및 접수증 (갑)'!Q21</f>
        <v>0</v>
      </c>
      <c r="Q17" s="66"/>
      <c r="R17" s="76"/>
      <c r="S17" s="60">
        <f>'교정계약 및 접수증 (갑)'!T21</f>
        <v>0</v>
      </c>
      <c r="T17" s="179"/>
    </row>
    <row r="18" spans="1:20" ht="16.5" x14ac:dyDescent="0.3">
      <c r="A18" s="183"/>
      <c r="B18" s="236">
        <v>10</v>
      </c>
      <c r="C18" s="237"/>
      <c r="D18" s="62" t="str">
        <f>'교정계약 및 접수증 (갑)'!E22</f>
        <v>선택</v>
      </c>
      <c r="E18" s="63"/>
      <c r="F18" s="63"/>
      <c r="G18" s="64"/>
      <c r="H18" s="65">
        <f>'교정계약 및 접수증 (갑)'!I22</f>
        <v>0</v>
      </c>
      <c r="I18" s="66"/>
      <c r="J18" s="65">
        <f>'교정계약 및 접수증 (갑)'!K22</f>
        <v>0</v>
      </c>
      <c r="K18" s="76"/>
      <c r="L18" s="60">
        <f>'교정계약 및 접수증 (갑)'!M22</f>
        <v>0</v>
      </c>
      <c r="M18" s="96"/>
      <c r="N18" s="96"/>
      <c r="O18" s="45">
        <f>'교정계약 및 접수증 (갑)'!P22</f>
        <v>0</v>
      </c>
      <c r="P18" s="65">
        <f>'교정계약 및 접수증 (갑)'!Q22</f>
        <v>0</v>
      </c>
      <c r="Q18" s="66"/>
      <c r="R18" s="76"/>
      <c r="S18" s="60">
        <f>'교정계약 및 접수증 (갑)'!T22</f>
        <v>0</v>
      </c>
      <c r="T18" s="179"/>
    </row>
    <row r="19" spans="1:20" ht="18.95" customHeight="1" x14ac:dyDescent="0.3">
      <c r="A19" s="183"/>
      <c r="B19" s="197" t="s">
        <v>57</v>
      </c>
      <c r="C19" s="198"/>
      <c r="D19" s="198"/>
      <c r="E19" s="198"/>
      <c r="F19" s="198"/>
      <c r="G19" s="198"/>
      <c r="H19" s="198"/>
      <c r="I19" s="198"/>
      <c r="J19" s="198"/>
      <c r="K19" s="198"/>
      <c r="L19" s="203" t="s">
        <v>58</v>
      </c>
      <c r="M19" s="204"/>
      <c r="N19" s="204"/>
      <c r="O19" s="204"/>
      <c r="P19" s="204"/>
      <c r="Q19" s="204"/>
      <c r="R19" s="204"/>
      <c r="S19" s="204"/>
      <c r="T19" s="205"/>
    </row>
    <row r="20" spans="1:20" ht="18.95" customHeight="1" x14ac:dyDescent="0.3">
      <c r="A20" s="183"/>
      <c r="B20" s="199"/>
      <c r="C20" s="200"/>
      <c r="D20" s="200"/>
      <c r="E20" s="200"/>
      <c r="F20" s="200"/>
      <c r="G20" s="200"/>
      <c r="H20" s="200"/>
      <c r="I20" s="200"/>
      <c r="J20" s="200"/>
      <c r="K20" s="200"/>
      <c r="L20" s="204"/>
      <c r="M20" s="204"/>
      <c r="N20" s="204"/>
      <c r="O20" s="204"/>
      <c r="P20" s="204"/>
      <c r="Q20" s="204"/>
      <c r="R20" s="204"/>
      <c r="S20" s="204"/>
      <c r="T20" s="205"/>
    </row>
    <row r="21" spans="1:20" ht="18.95" customHeight="1" x14ac:dyDescent="0.3">
      <c r="A21" s="183"/>
      <c r="B21" s="199"/>
      <c r="C21" s="200"/>
      <c r="D21" s="200"/>
      <c r="E21" s="200"/>
      <c r="F21" s="200"/>
      <c r="G21" s="200"/>
      <c r="H21" s="200"/>
      <c r="I21" s="200"/>
      <c r="J21" s="200"/>
      <c r="K21" s="200"/>
      <c r="L21" s="204"/>
      <c r="M21" s="204"/>
      <c r="N21" s="204"/>
      <c r="O21" s="204"/>
      <c r="P21" s="204"/>
      <c r="Q21" s="204"/>
      <c r="R21" s="204"/>
      <c r="S21" s="204"/>
      <c r="T21" s="205"/>
    </row>
    <row r="22" spans="1:20" ht="18.95" customHeight="1" x14ac:dyDescent="0.3">
      <c r="A22" s="183"/>
      <c r="B22" s="199"/>
      <c r="C22" s="200"/>
      <c r="D22" s="200"/>
      <c r="E22" s="200"/>
      <c r="F22" s="200"/>
      <c r="G22" s="200"/>
      <c r="H22" s="200"/>
      <c r="I22" s="200"/>
      <c r="J22" s="200"/>
      <c r="K22" s="200"/>
      <c r="L22" s="204"/>
      <c r="M22" s="204"/>
      <c r="N22" s="204"/>
      <c r="O22" s="204"/>
      <c r="P22" s="204"/>
      <c r="Q22" s="204"/>
      <c r="R22" s="204"/>
      <c r="S22" s="204"/>
      <c r="T22" s="205"/>
    </row>
    <row r="23" spans="1:20" ht="18.95" customHeight="1" x14ac:dyDescent="0.3">
      <c r="A23" s="183"/>
      <c r="B23" s="199"/>
      <c r="C23" s="200"/>
      <c r="D23" s="200"/>
      <c r="E23" s="200"/>
      <c r="F23" s="200"/>
      <c r="G23" s="200"/>
      <c r="H23" s="200"/>
      <c r="I23" s="200"/>
      <c r="J23" s="200"/>
      <c r="K23" s="200"/>
      <c r="L23" s="204"/>
      <c r="M23" s="204"/>
      <c r="N23" s="204"/>
      <c r="O23" s="204"/>
      <c r="P23" s="204"/>
      <c r="Q23" s="204"/>
      <c r="R23" s="204"/>
      <c r="S23" s="204"/>
      <c r="T23" s="205"/>
    </row>
    <row r="24" spans="1:20" ht="18.95" customHeight="1" x14ac:dyDescent="0.3">
      <c r="A24" s="183"/>
      <c r="B24" s="199"/>
      <c r="C24" s="200"/>
      <c r="D24" s="200"/>
      <c r="E24" s="200"/>
      <c r="F24" s="200"/>
      <c r="G24" s="200"/>
      <c r="H24" s="200"/>
      <c r="I24" s="200"/>
      <c r="J24" s="200"/>
      <c r="K24" s="200"/>
      <c r="L24" s="204"/>
      <c r="M24" s="204"/>
      <c r="N24" s="204"/>
      <c r="O24" s="204"/>
      <c r="P24" s="204"/>
      <c r="Q24" s="204"/>
      <c r="R24" s="204"/>
      <c r="S24" s="204"/>
      <c r="T24" s="205"/>
    </row>
    <row r="25" spans="1:20" ht="18.95" customHeight="1" x14ac:dyDescent="0.3">
      <c r="A25" s="183"/>
      <c r="B25" s="199"/>
      <c r="C25" s="200"/>
      <c r="D25" s="200"/>
      <c r="E25" s="200"/>
      <c r="F25" s="200"/>
      <c r="G25" s="200"/>
      <c r="H25" s="200"/>
      <c r="I25" s="200"/>
      <c r="J25" s="200"/>
      <c r="K25" s="200"/>
      <c r="L25" s="204"/>
      <c r="M25" s="204"/>
      <c r="N25" s="204"/>
      <c r="O25" s="204"/>
      <c r="P25" s="204"/>
      <c r="Q25" s="204"/>
      <c r="R25" s="204"/>
      <c r="S25" s="204"/>
      <c r="T25" s="205"/>
    </row>
    <row r="26" spans="1:20" ht="18.95" customHeight="1" x14ac:dyDescent="0.3">
      <c r="A26" s="183"/>
      <c r="B26" s="201"/>
      <c r="C26" s="202"/>
      <c r="D26" s="202"/>
      <c r="E26" s="202"/>
      <c r="F26" s="202"/>
      <c r="G26" s="202"/>
      <c r="H26" s="202"/>
      <c r="I26" s="202"/>
      <c r="J26" s="202"/>
      <c r="K26" s="202"/>
      <c r="L26" s="204"/>
      <c r="M26" s="204"/>
      <c r="N26" s="204"/>
      <c r="O26" s="204"/>
      <c r="P26" s="204"/>
      <c r="Q26" s="204"/>
      <c r="R26" s="204"/>
      <c r="S26" s="204"/>
      <c r="T26" s="205"/>
    </row>
    <row r="27" spans="1:20" ht="53.25" customHeight="1" x14ac:dyDescent="0.3">
      <c r="A27" s="183"/>
      <c r="B27" s="208" t="s">
        <v>59</v>
      </c>
      <c r="C27" s="210" t="s">
        <v>60</v>
      </c>
      <c r="D27" s="210"/>
      <c r="E27" s="210"/>
      <c r="F27" s="211" t="s">
        <v>61</v>
      </c>
      <c r="G27" s="212"/>
      <c r="H27" s="212"/>
      <c r="I27" s="212"/>
      <c r="J27" s="212"/>
      <c r="K27" s="213"/>
      <c r="L27" s="204"/>
      <c r="M27" s="204"/>
      <c r="N27" s="204"/>
      <c r="O27" s="204"/>
      <c r="P27" s="204"/>
      <c r="Q27" s="204"/>
      <c r="R27" s="204"/>
      <c r="S27" s="204"/>
      <c r="T27" s="205"/>
    </row>
    <row r="28" spans="1:20" ht="53.25" customHeight="1" x14ac:dyDescent="0.3">
      <c r="A28" s="183"/>
      <c r="B28" s="209"/>
      <c r="C28" s="210" t="s">
        <v>62</v>
      </c>
      <c r="D28" s="210"/>
      <c r="E28" s="210"/>
      <c r="F28" s="211"/>
      <c r="G28" s="212"/>
      <c r="H28" s="212"/>
      <c r="I28" s="212"/>
      <c r="J28" s="212"/>
      <c r="K28" s="213"/>
      <c r="L28" s="204"/>
      <c r="M28" s="204"/>
      <c r="N28" s="204"/>
      <c r="O28" s="204"/>
      <c r="P28" s="204"/>
      <c r="Q28" s="204"/>
      <c r="R28" s="204"/>
      <c r="S28" s="204"/>
      <c r="T28" s="205"/>
    </row>
    <row r="29" spans="1:20" ht="53.25" customHeight="1" thickBot="1" x14ac:dyDescent="0.35">
      <c r="A29" s="183"/>
      <c r="B29" s="214" t="s">
        <v>63</v>
      </c>
      <c r="C29" s="215"/>
      <c r="D29" s="215"/>
      <c r="E29" s="216"/>
      <c r="F29" s="180" t="s">
        <v>64</v>
      </c>
      <c r="G29" s="181"/>
      <c r="H29" s="181"/>
      <c r="I29" s="181"/>
      <c r="J29" s="181"/>
      <c r="K29" s="182"/>
      <c r="L29" s="206"/>
      <c r="M29" s="206"/>
      <c r="N29" s="206"/>
      <c r="O29" s="206"/>
      <c r="P29" s="206"/>
      <c r="Q29" s="206"/>
      <c r="R29" s="206"/>
      <c r="S29" s="206"/>
      <c r="T29" s="207"/>
    </row>
    <row r="30" spans="1:20" ht="27" customHeight="1" x14ac:dyDescent="0.3"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</row>
    <row r="31" spans="1:20" ht="16.5" hidden="1" customHeight="1" x14ac:dyDescent="0.3"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</row>
    <row r="32" spans="1:20" ht="16.5" hidden="1" customHeight="1" x14ac:dyDescent="0.3">
      <c r="B32" s="3" t="s">
        <v>65</v>
      </c>
      <c r="C32" s="3"/>
      <c r="D32" s="3"/>
      <c r="E32" s="7"/>
      <c r="F32" s="7"/>
      <c r="G32" s="7"/>
      <c r="H32" s="7"/>
      <c r="I32" s="7"/>
      <c r="J32" s="7" t="s">
        <v>66</v>
      </c>
      <c r="K32" s="7"/>
      <c r="L32" s="7" t="s">
        <v>66</v>
      </c>
      <c r="M32" s="7"/>
      <c r="N32" s="7" t="s">
        <v>67</v>
      </c>
    </row>
    <row r="33" spans="2:14" ht="16.5" hidden="1" customHeight="1" x14ac:dyDescent="0.3">
      <c r="B33" s="8" t="s">
        <v>68</v>
      </c>
      <c r="C33" s="8"/>
      <c r="D33" s="8"/>
      <c r="E33" s="8"/>
      <c r="F33" s="8"/>
      <c r="G33" s="8"/>
      <c r="H33" s="8"/>
      <c r="I33" s="8"/>
      <c r="J33" s="8" t="s">
        <v>69</v>
      </c>
      <c r="K33" s="8"/>
      <c r="L33" s="7" t="s">
        <v>70</v>
      </c>
      <c r="M33" s="7"/>
      <c r="N33" s="7" t="s">
        <v>71</v>
      </c>
    </row>
    <row r="34" spans="2:14" ht="16.5" hidden="1" customHeight="1" x14ac:dyDescent="0.3">
      <c r="B34" s="8" t="s">
        <v>72</v>
      </c>
      <c r="C34" s="8"/>
      <c r="D34" s="8"/>
      <c r="E34" s="8"/>
      <c r="F34" s="8"/>
      <c r="G34" s="8"/>
      <c r="H34" s="8"/>
      <c r="I34" s="8"/>
      <c r="J34" s="8"/>
      <c r="K34" s="8"/>
      <c r="L34" s="11" t="e">
        <f>#REF!</f>
        <v>#REF!</v>
      </c>
      <c r="M34" s="7"/>
      <c r="N34" s="7"/>
    </row>
    <row r="35" spans="2:14" ht="16.5" hidden="1" customHeight="1" x14ac:dyDescent="0.3">
      <c r="B35" s="8" t="s">
        <v>73</v>
      </c>
      <c r="C35" s="8"/>
      <c r="D35" s="8"/>
      <c r="E35" s="8"/>
      <c r="F35" s="8"/>
      <c r="G35" s="8"/>
      <c r="H35" s="8"/>
      <c r="I35" s="8"/>
      <c r="J35" s="8"/>
      <c r="K35" s="8"/>
      <c r="L35" s="11" t="e">
        <f>#REF!</f>
        <v>#REF!</v>
      </c>
      <c r="M35" s="7"/>
      <c r="N35" s="7"/>
    </row>
    <row r="36" spans="2:14" ht="16.5" hidden="1" customHeight="1" x14ac:dyDescent="0.3">
      <c r="B36" s="8" t="s">
        <v>74</v>
      </c>
      <c r="C36" s="8"/>
      <c r="D36" s="8"/>
      <c r="E36" s="8"/>
      <c r="F36" s="8"/>
      <c r="G36" s="8"/>
      <c r="H36" s="8"/>
      <c r="I36" s="8"/>
      <c r="J36" s="8"/>
      <c r="K36" s="8"/>
      <c r="L36" s="7"/>
      <c r="M36" s="7"/>
      <c r="N36" s="7"/>
    </row>
    <row r="37" spans="2:14" ht="16.5" hidden="1" customHeight="1" x14ac:dyDescent="0.3">
      <c r="B37" s="8" t="s">
        <v>75</v>
      </c>
      <c r="C37" s="8"/>
      <c r="D37" s="8"/>
      <c r="E37" s="8"/>
      <c r="F37" s="8"/>
      <c r="G37" s="8"/>
      <c r="H37" s="8"/>
      <c r="I37" s="8"/>
      <c r="J37" s="8"/>
      <c r="K37" s="8"/>
      <c r="L37" s="7"/>
      <c r="M37" s="7"/>
      <c r="N37" s="7"/>
    </row>
    <row r="38" spans="2:14" ht="16.5" hidden="1" customHeight="1" x14ac:dyDescent="0.3">
      <c r="B38" s="8" t="s">
        <v>76</v>
      </c>
      <c r="C38" s="8"/>
      <c r="D38" s="8"/>
      <c r="E38" s="8"/>
      <c r="F38" s="8"/>
      <c r="G38" s="8"/>
      <c r="H38" s="8"/>
      <c r="I38" s="8"/>
      <c r="J38" s="8" t="s">
        <v>77</v>
      </c>
      <c r="K38" s="8"/>
      <c r="L38" s="7"/>
      <c r="M38" s="7"/>
      <c r="N38" s="7"/>
    </row>
    <row r="39" spans="2:14" hidden="1" x14ac:dyDescent="0.3">
      <c r="B39" s="8" t="s">
        <v>78</v>
      </c>
      <c r="C39" s="8"/>
      <c r="D39" s="8"/>
      <c r="E39" s="8"/>
      <c r="F39" s="8"/>
      <c r="G39" s="8"/>
      <c r="H39" s="8"/>
      <c r="I39" s="8"/>
      <c r="J39" s="8" t="s">
        <v>79</v>
      </c>
      <c r="K39" s="8"/>
      <c r="L39" s="7"/>
      <c r="M39" s="7"/>
      <c r="N39" s="7"/>
    </row>
    <row r="40" spans="2:14" hidden="1" x14ac:dyDescent="0.3">
      <c r="B40" s="8" t="s">
        <v>80</v>
      </c>
      <c r="C40" s="8"/>
      <c r="D40" s="8"/>
      <c r="E40" s="8"/>
      <c r="F40" s="8"/>
      <c r="G40" s="8"/>
      <c r="H40" s="8"/>
      <c r="I40" s="8"/>
      <c r="J40" s="8" t="s">
        <v>81</v>
      </c>
      <c r="K40" s="8"/>
      <c r="L40" s="7"/>
      <c r="M40" s="7"/>
      <c r="N40" s="7"/>
    </row>
    <row r="41" spans="2:14" hidden="1" x14ac:dyDescent="0.3">
      <c r="B41" s="8" t="s">
        <v>82</v>
      </c>
      <c r="C41" s="8"/>
      <c r="D41" s="8"/>
      <c r="E41" s="8"/>
      <c r="F41" s="8"/>
      <c r="G41" s="8"/>
      <c r="H41" s="8"/>
      <c r="I41" s="8"/>
      <c r="J41" s="8" t="s">
        <v>83</v>
      </c>
      <c r="K41" s="8"/>
      <c r="L41" s="7"/>
      <c r="M41" s="7"/>
      <c r="N41" s="7"/>
    </row>
    <row r="42" spans="2:14" hidden="1" x14ac:dyDescent="0.3">
      <c r="B42" s="8" t="s">
        <v>84</v>
      </c>
      <c r="C42" s="8"/>
      <c r="D42" s="8"/>
      <c r="E42" s="8"/>
      <c r="F42" s="8"/>
      <c r="G42" s="8"/>
      <c r="H42" s="8"/>
      <c r="I42" s="8"/>
      <c r="J42" s="8" t="s">
        <v>85</v>
      </c>
      <c r="K42" s="8"/>
      <c r="L42" s="7"/>
      <c r="M42" s="7"/>
      <c r="N42" s="7"/>
    </row>
    <row r="43" spans="2:14" hidden="1" x14ac:dyDescent="0.3">
      <c r="B43" s="8" t="s">
        <v>86</v>
      </c>
      <c r="C43" s="8"/>
      <c r="D43" s="8"/>
      <c r="E43" s="8"/>
      <c r="F43" s="8"/>
      <c r="G43" s="8"/>
      <c r="H43" s="8"/>
      <c r="I43" s="8"/>
      <c r="J43" s="8" t="s">
        <v>87</v>
      </c>
      <c r="K43" s="8"/>
      <c r="L43" s="7"/>
      <c r="M43" s="7"/>
      <c r="N43" s="7"/>
    </row>
    <row r="44" spans="2:14" hidden="1" x14ac:dyDescent="0.3">
      <c r="B44" s="8" t="s">
        <v>88</v>
      </c>
      <c r="C44" s="8"/>
      <c r="D44" s="8"/>
      <c r="E44" s="8"/>
      <c r="F44" s="8"/>
      <c r="G44" s="8"/>
      <c r="H44" s="8"/>
      <c r="I44" s="8"/>
      <c r="J44" s="8" t="s">
        <v>89</v>
      </c>
      <c r="K44" s="8"/>
      <c r="L44" s="7"/>
      <c r="M44" s="7"/>
      <c r="N44" s="7"/>
    </row>
    <row r="45" spans="2:14" hidden="1" x14ac:dyDescent="0.3">
      <c r="B45" s="8" t="s">
        <v>90</v>
      </c>
      <c r="C45" s="8"/>
      <c r="D45" s="8"/>
      <c r="E45" s="8"/>
      <c r="F45" s="8"/>
      <c r="G45" s="8"/>
      <c r="H45" s="8"/>
      <c r="I45" s="8"/>
      <c r="J45" s="8" t="s">
        <v>89</v>
      </c>
      <c r="K45" s="8"/>
      <c r="L45" s="7"/>
      <c r="M45" s="7"/>
      <c r="N45" s="7"/>
    </row>
    <row r="46" spans="2:14" hidden="1" x14ac:dyDescent="0.3">
      <c r="B46" s="8" t="s">
        <v>91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</row>
  </sheetData>
  <mergeCells count="112">
    <mergeCell ref="B18:C18"/>
    <mergeCell ref="B13:C13"/>
    <mergeCell ref="B14:C14"/>
    <mergeCell ref="B15:C15"/>
    <mergeCell ref="B16:C16"/>
    <mergeCell ref="B17:C17"/>
    <mergeCell ref="B8:C8"/>
    <mergeCell ref="B9:C9"/>
    <mergeCell ref="B10:C10"/>
    <mergeCell ref="B11:C11"/>
    <mergeCell ref="B12:C12"/>
    <mergeCell ref="S17:T17"/>
    <mergeCell ref="D18:G18"/>
    <mergeCell ref="H18:I18"/>
    <mergeCell ref="J18:K18"/>
    <mergeCell ref="L18:N18"/>
    <mergeCell ref="P18:R18"/>
    <mergeCell ref="S18:T18"/>
    <mergeCell ref="D17:G17"/>
    <mergeCell ref="H17:I17"/>
    <mergeCell ref="J17:K17"/>
    <mergeCell ref="L17:N17"/>
    <mergeCell ref="P17:R17"/>
    <mergeCell ref="S15:T15"/>
    <mergeCell ref="D16:G16"/>
    <mergeCell ref="H16:I16"/>
    <mergeCell ref="J16:K16"/>
    <mergeCell ref="L16:N16"/>
    <mergeCell ref="P16:R16"/>
    <mergeCell ref="S16:T16"/>
    <mergeCell ref="D15:G15"/>
    <mergeCell ref="H15:I15"/>
    <mergeCell ref="J15:K15"/>
    <mergeCell ref="L15:N15"/>
    <mergeCell ref="P15:R15"/>
    <mergeCell ref="S13:T13"/>
    <mergeCell ref="D14:G14"/>
    <mergeCell ref="H14:I14"/>
    <mergeCell ref="J14:K14"/>
    <mergeCell ref="L14:N14"/>
    <mergeCell ref="P14:R14"/>
    <mergeCell ref="S14:T14"/>
    <mergeCell ref="D13:G13"/>
    <mergeCell ref="H13:I13"/>
    <mergeCell ref="J13:K13"/>
    <mergeCell ref="L13:N13"/>
    <mergeCell ref="P13:R13"/>
    <mergeCell ref="F28:K28"/>
    <mergeCell ref="B29:E29"/>
    <mergeCell ref="D3:F4"/>
    <mergeCell ref="G3:H4"/>
    <mergeCell ref="D5:F5"/>
    <mergeCell ref="I3:I4"/>
    <mergeCell ref="J3:J4"/>
    <mergeCell ref="T3:T4"/>
    <mergeCell ref="G5:P5"/>
    <mergeCell ref="Q5:T5"/>
    <mergeCell ref="D9:G9"/>
    <mergeCell ref="H9:I9"/>
    <mergeCell ref="J9:K9"/>
    <mergeCell ref="L9:N9"/>
    <mergeCell ref="P8:R8"/>
    <mergeCell ref="G6:T6"/>
    <mergeCell ref="G7:T7"/>
    <mergeCell ref="D8:G8"/>
    <mergeCell ref="H8:I8"/>
    <mergeCell ref="J8:K8"/>
    <mergeCell ref="L8:N8"/>
    <mergeCell ref="S8:T8"/>
    <mergeCell ref="H11:I11"/>
    <mergeCell ref="J11:K11"/>
    <mergeCell ref="F29:K29"/>
    <mergeCell ref="A1:A29"/>
    <mergeCell ref="B1:T1"/>
    <mergeCell ref="B2:T2"/>
    <mergeCell ref="B3:C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B5:C7"/>
    <mergeCell ref="D6:F6"/>
    <mergeCell ref="D7:F7"/>
    <mergeCell ref="B19:K26"/>
    <mergeCell ref="P9:R9"/>
    <mergeCell ref="L19:T29"/>
    <mergeCell ref="B27:B28"/>
    <mergeCell ref="C27:E27"/>
    <mergeCell ref="F27:K27"/>
    <mergeCell ref="C28:E28"/>
    <mergeCell ref="S9:T9"/>
    <mergeCell ref="D10:G10"/>
    <mergeCell ref="H10:I10"/>
    <mergeCell ref="J10:K10"/>
    <mergeCell ref="L10:N10"/>
    <mergeCell ref="J12:K12"/>
    <mergeCell ref="L12:N12"/>
    <mergeCell ref="P12:R12"/>
    <mergeCell ref="S12:T12"/>
    <mergeCell ref="D11:G11"/>
    <mergeCell ref="L11:N11"/>
    <mergeCell ref="P11:R11"/>
    <mergeCell ref="P10:R10"/>
    <mergeCell ref="S10:T10"/>
    <mergeCell ref="S11:T11"/>
    <mergeCell ref="D12:G12"/>
    <mergeCell ref="H12:I12"/>
  </mergeCells>
  <phoneticPr fontId="7" type="noConversion"/>
  <printOptions horizontalCentered="1" verticalCentered="1"/>
  <pageMargins left="0" right="0" top="0.78740157480314965" bottom="0.39370078740157483" header="0" footer="0"/>
  <pageSetup paperSize="9" scale="99" orientation="portrait" r:id="rId1"/>
  <headerFooter>
    <oddFooter>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4</vt:i4>
      </vt:variant>
    </vt:vector>
  </HeadingPairs>
  <TitlesOfParts>
    <vt:vector size="8" baseType="lpstr">
      <vt:lpstr>교정계약 및 접수증 (갑)</vt:lpstr>
      <vt:lpstr>교정계약 및 접수증 (을)</vt:lpstr>
      <vt:lpstr>작성샘플</vt:lpstr>
      <vt:lpstr>송품장</vt:lpstr>
      <vt:lpstr>'교정계약 및 접수증 (갑)'!Print_Area</vt:lpstr>
      <vt:lpstr>'교정계약 및 접수증 (을)'!Print_Area</vt:lpstr>
      <vt:lpstr>송품장!Print_Area</vt:lpstr>
      <vt:lpstr>작성샘플!Print_Area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안정환</dc:creator>
  <cp:lastModifiedBy>박준수</cp:lastModifiedBy>
  <cp:lastPrinted>2017-09-22T00:27:06Z</cp:lastPrinted>
  <dcterms:created xsi:type="dcterms:W3CDTF">2015-08-24T00:57:48Z</dcterms:created>
  <dcterms:modified xsi:type="dcterms:W3CDTF">2018-06-19T03:26:26Z</dcterms:modified>
</cp:coreProperties>
</file>